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7235" windowHeight="6975" tabRatio="763"/>
  </bookViews>
  <sheets>
    <sheet name="CYP" sheetId="3" r:id="rId1"/>
    <sheet name="Male Condom" sheetId="4" r:id="rId2"/>
    <sheet name="Pills" sheetId="15" r:id="rId3"/>
    <sheet name="EC" sheetId="5" r:id="rId4"/>
    <sheet name="Injectables" sheetId="9" r:id="rId5"/>
    <sheet name="Implants" sheetId="8" r:id="rId6"/>
    <sheet name="IUCD" sheetId="10" r:id="rId7"/>
    <sheet name="Female Condom" sheetId="6" r:id="rId8"/>
    <sheet name="Foaming Tab" sheetId="7" r:id="rId9"/>
    <sheet name="MA-MVA" sheetId="11" r:id="rId10"/>
    <sheet name="Miso" sheetId="12" r:id="rId11"/>
    <sheet name="Norplant" sheetId="13" r:id="rId12"/>
    <sheet name="Others" sheetId="16" r:id="rId13"/>
  </sheets>
  <definedNames>
    <definedName name="_xlnm._FilterDatabase" localSheetId="0" hidden="1">CYP!$B$8:$AA$166</definedName>
  </definedNames>
  <calcPr calcId="145621"/>
</workbook>
</file>

<file path=xl/calcChain.xml><?xml version="1.0" encoding="utf-8"?>
<calcChain xmlns="http://schemas.openxmlformats.org/spreadsheetml/2006/main">
  <c r="AB118" i="9" l="1"/>
  <c r="AB14" i="16"/>
  <c r="AB13" i="16"/>
  <c r="AB12" i="16"/>
  <c r="AB11" i="16"/>
  <c r="AB10" i="16"/>
  <c r="AB9" i="16"/>
  <c r="AB122" i="15"/>
  <c r="AB121" i="15"/>
  <c r="AB120" i="15"/>
  <c r="AB119" i="15"/>
  <c r="AB118" i="15"/>
  <c r="AB117" i="15"/>
  <c r="AB116" i="15"/>
  <c r="AB115" i="15"/>
  <c r="AB114" i="15"/>
  <c r="AB113" i="15"/>
  <c r="AB112" i="15"/>
  <c r="AB111" i="15"/>
  <c r="AB110" i="15"/>
  <c r="AB109" i="15"/>
  <c r="AB108" i="15"/>
  <c r="AB107" i="15"/>
  <c r="AB106" i="15"/>
  <c r="AB105" i="15"/>
  <c r="AB104" i="15"/>
  <c r="AB103" i="15"/>
  <c r="AB102" i="15"/>
  <c r="AB101" i="15"/>
  <c r="AB100" i="15"/>
  <c r="AB99" i="15"/>
  <c r="AB98" i="15"/>
  <c r="AB97" i="15"/>
  <c r="AB96" i="15"/>
  <c r="AB95" i="15"/>
  <c r="AB94" i="15"/>
  <c r="AB93" i="15"/>
  <c r="AB92" i="15"/>
  <c r="AB91" i="15"/>
  <c r="AB90" i="15"/>
  <c r="AB89" i="15"/>
  <c r="AB88" i="15"/>
  <c r="AB87" i="15"/>
  <c r="AB86" i="15"/>
  <c r="AB85" i="15"/>
  <c r="AB84" i="15"/>
  <c r="AB83" i="15"/>
  <c r="AB82" i="15"/>
  <c r="AB81" i="15"/>
  <c r="AB80" i="15"/>
  <c r="AB79" i="15"/>
  <c r="AB78" i="15"/>
  <c r="AB77" i="15"/>
  <c r="AB76" i="15"/>
  <c r="AB75" i="15"/>
  <c r="AB74" i="15"/>
  <c r="AB73" i="15"/>
  <c r="AB72" i="15"/>
  <c r="AB71" i="15"/>
  <c r="AB70" i="15"/>
  <c r="AB69" i="15"/>
  <c r="AB68" i="15"/>
  <c r="AB67" i="15"/>
  <c r="AB66" i="15"/>
  <c r="AB65" i="15"/>
  <c r="AB64" i="15"/>
  <c r="AB63" i="15"/>
  <c r="AB62" i="15"/>
  <c r="AB61" i="15"/>
  <c r="AB60" i="15"/>
  <c r="AB59" i="15"/>
  <c r="AB58" i="15"/>
  <c r="AB57" i="15"/>
  <c r="AB56" i="15"/>
  <c r="AB55" i="15"/>
  <c r="AB54" i="15"/>
  <c r="AB53" i="15"/>
  <c r="AB52" i="15"/>
  <c r="AB51" i="15"/>
  <c r="AB50" i="15"/>
  <c r="AB49" i="15"/>
  <c r="AB48" i="15"/>
  <c r="AB47" i="15"/>
  <c r="AB46" i="15"/>
  <c r="AB45" i="15"/>
  <c r="AB44" i="15"/>
  <c r="AB43" i="15"/>
  <c r="AB42" i="15"/>
  <c r="AB41" i="15"/>
  <c r="AB40" i="15"/>
  <c r="AB39" i="15"/>
  <c r="AB38" i="15"/>
  <c r="AB37" i="15"/>
  <c r="AB36" i="15"/>
  <c r="AB35" i="15"/>
  <c r="AB34" i="15"/>
  <c r="AB33" i="15"/>
  <c r="AB32" i="15"/>
  <c r="AB31" i="15"/>
  <c r="AB30" i="15"/>
  <c r="AB29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123" i="15"/>
  <c r="AB18" i="13"/>
  <c r="AB17" i="13"/>
  <c r="AB16" i="13"/>
  <c r="AB15" i="13"/>
  <c r="AB14" i="13"/>
  <c r="AB13" i="13"/>
  <c r="AB12" i="13"/>
  <c r="AB11" i="13"/>
  <c r="AB10" i="13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117" i="9"/>
  <c r="AB116" i="9"/>
  <c r="AB115" i="9"/>
  <c r="AB114" i="9"/>
  <c r="AB113" i="9"/>
  <c r="AB112" i="9"/>
  <c r="AB111" i="9"/>
  <c r="AB110" i="9"/>
  <c r="AB109" i="9"/>
  <c r="AB108" i="9"/>
  <c r="AB107" i="9"/>
  <c r="AB106" i="9"/>
  <c r="AB105" i="9"/>
  <c r="AB104" i="9"/>
  <c r="AB103" i="9"/>
  <c r="AB102" i="9"/>
  <c r="AB101" i="9"/>
  <c r="AB100" i="9"/>
  <c r="AB99" i="9"/>
  <c r="AB98" i="9"/>
  <c r="AB97" i="9"/>
  <c r="AB96" i="9"/>
  <c r="AB95" i="9"/>
  <c r="AB94" i="9"/>
  <c r="AB93" i="9"/>
  <c r="AB92" i="9"/>
  <c r="AB91" i="9"/>
  <c r="AB90" i="9"/>
  <c r="AB89" i="9"/>
  <c r="AB88" i="9"/>
  <c r="AB87" i="9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178" i="4"/>
  <c r="AB177" i="4"/>
  <c r="AB176" i="4"/>
  <c r="AB175" i="4"/>
  <c r="AB174" i="4"/>
  <c r="AB173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13" i="3"/>
  <c r="AB11" i="3"/>
  <c r="AB12" i="3"/>
  <c r="AB15" i="3"/>
  <c r="AB17" i="3"/>
  <c r="AB14" i="3"/>
  <c r="AB21" i="3"/>
  <c r="AB18" i="3"/>
  <c r="AB16" i="3"/>
  <c r="AB20" i="3"/>
  <c r="AB30" i="3"/>
  <c r="AB19" i="3"/>
  <c r="AB26" i="3"/>
  <c r="AB23" i="3"/>
  <c r="AB29" i="3"/>
  <c r="AB32" i="3"/>
  <c r="AB33" i="3"/>
  <c r="AB31" i="3"/>
  <c r="AB35" i="3"/>
  <c r="AB36" i="3"/>
  <c r="AB80" i="3"/>
  <c r="AB39" i="3"/>
  <c r="AB28" i="3"/>
  <c r="AB40" i="3"/>
  <c r="AB38" i="3"/>
  <c r="AB27" i="3"/>
  <c r="AB98" i="3"/>
  <c r="AB44" i="3"/>
  <c r="AB43" i="3"/>
  <c r="AB42" i="3"/>
  <c r="AB34" i="3"/>
  <c r="AB48" i="3"/>
  <c r="AB61" i="3"/>
  <c r="AB62" i="3"/>
  <c r="AB74" i="3"/>
  <c r="AB108" i="3"/>
  <c r="AB25" i="3"/>
  <c r="AB94" i="3"/>
  <c r="AB72" i="3"/>
  <c r="AB58" i="3"/>
  <c r="AB119" i="3"/>
  <c r="AB55" i="3"/>
  <c r="AB85" i="3"/>
  <c r="AB99" i="3"/>
  <c r="AB75" i="3"/>
  <c r="AB49" i="3"/>
  <c r="AB37" i="3"/>
  <c r="AB66" i="3"/>
  <c r="AB67" i="3"/>
  <c r="AB95" i="3"/>
  <c r="AB87" i="3"/>
  <c r="AB73" i="3"/>
  <c r="AB93" i="3"/>
  <c r="AB60" i="3"/>
  <c r="AB104" i="3"/>
  <c r="AB70" i="3"/>
  <c r="AB53" i="3"/>
  <c r="AB57" i="3"/>
  <c r="AB125" i="3"/>
  <c r="AB52" i="3"/>
  <c r="AB133" i="3"/>
  <c r="AB101" i="3"/>
  <c r="AB90" i="3"/>
  <c r="AB106" i="3"/>
  <c r="AB96" i="3"/>
  <c r="AB147" i="3"/>
  <c r="AB56" i="3"/>
  <c r="AB83" i="3"/>
  <c r="AB84" i="3"/>
  <c r="AB131" i="3"/>
  <c r="AB82" i="3"/>
  <c r="AB112" i="3"/>
  <c r="AB141" i="3"/>
  <c r="AB142" i="3"/>
  <c r="AB91" i="3"/>
  <c r="AB118" i="3"/>
  <c r="AB89" i="3"/>
  <c r="AB114" i="3"/>
  <c r="AB111" i="3"/>
  <c r="AB79" i="3"/>
  <c r="AB132" i="3"/>
  <c r="AB126" i="3"/>
  <c r="AB105" i="3"/>
  <c r="AB115" i="3"/>
  <c r="AB144" i="3"/>
  <c r="AB158" i="3"/>
  <c r="AB159" i="3"/>
  <c r="AB86" i="3"/>
  <c r="AB160" i="3"/>
  <c r="AB155" i="3"/>
  <c r="AB162" i="3"/>
  <c r="AB120" i="3"/>
  <c r="AB149" i="3"/>
  <c r="AB127" i="3"/>
  <c r="AB138" i="3"/>
  <c r="AB69" i="3"/>
  <c r="AB51" i="3"/>
  <c r="AB113" i="3"/>
  <c r="AB103" i="3"/>
  <c r="AB163" i="3"/>
  <c r="AB139" i="3"/>
  <c r="AB140" i="3"/>
  <c r="AB109" i="3"/>
  <c r="AB143" i="3"/>
  <c r="AB124" i="3"/>
  <c r="AB151" i="3"/>
  <c r="AB47" i="3"/>
  <c r="AB134" i="3"/>
  <c r="AB136" i="3"/>
  <c r="AB46" i="3"/>
  <c r="AB50" i="3"/>
  <c r="AB122" i="3"/>
  <c r="AB71" i="3"/>
  <c r="AB22" i="3"/>
  <c r="AB117" i="3"/>
  <c r="AB130" i="3"/>
  <c r="AB156" i="3"/>
  <c r="AB145" i="3"/>
  <c r="AB161" i="3"/>
  <c r="AB68" i="3"/>
  <c r="AB78" i="3"/>
  <c r="AB146" i="3"/>
  <c r="AB110" i="3"/>
  <c r="AB129" i="3"/>
  <c r="AB116" i="3"/>
  <c r="AB41" i="3"/>
  <c r="AB107" i="3"/>
  <c r="AB121" i="3"/>
  <c r="AB164" i="3"/>
  <c r="AB166" i="3"/>
  <c r="AB153" i="3"/>
  <c r="AB128" i="3"/>
  <c r="AB81" i="3"/>
  <c r="AB135" i="3"/>
  <c r="AB88" i="3"/>
  <c r="AB157" i="3"/>
  <c r="AB100" i="3"/>
  <c r="AB150" i="3"/>
  <c r="AB165" i="3"/>
  <c r="AB123" i="3"/>
  <c r="AB154" i="3"/>
  <c r="AB152" i="3"/>
  <c r="AB24" i="3"/>
  <c r="AB92" i="3"/>
  <c r="AB148" i="3"/>
  <c r="AB64" i="3"/>
  <c r="AB76" i="3"/>
  <c r="AB54" i="3"/>
  <c r="AB77" i="3"/>
  <c r="AB45" i="3"/>
  <c r="AB102" i="3"/>
  <c r="AB65" i="3"/>
  <c r="AB137" i="3"/>
  <c r="AB63" i="3"/>
  <c r="AB59" i="3"/>
  <c r="AB97" i="3"/>
  <c r="AB9" i="3"/>
</calcChain>
</file>

<file path=xl/sharedStrings.xml><?xml version="1.0" encoding="utf-8"?>
<sst xmlns="http://schemas.openxmlformats.org/spreadsheetml/2006/main" count="2844" uniqueCount="198">
  <si>
    <t>This spreadsheet presents the data from DKT International's Contraceptive Social Marketing Statistics reports from 1991, all in one convenient location.</t>
  </si>
  <si>
    <t>** Medical abortion (MA) = mifepristone and misoprostol sold in combination</t>
  </si>
  <si>
    <t>AFGHANISTAN</t>
  </si>
  <si>
    <t>Condoms</t>
  </si>
  <si>
    <t>Pills</t>
  </si>
  <si>
    <t>Injectables</t>
  </si>
  <si>
    <t>ALBANIA I</t>
  </si>
  <si>
    <t>ANGOLA</t>
  </si>
  <si>
    <t>Free Condoms</t>
  </si>
  <si>
    <t>Female Condoms</t>
  </si>
  <si>
    <t>ARGENTINA</t>
  </si>
  <si>
    <t>BANGLADESH</t>
  </si>
  <si>
    <t>SEE BANGLADESH SMC/SMP PROGRAM</t>
  </si>
  <si>
    <t>Implants</t>
  </si>
  <si>
    <t>BENIN</t>
  </si>
  <si>
    <t>Miso</t>
  </si>
  <si>
    <t>BOLIVIA</t>
  </si>
  <si>
    <t>SEE BOLIVIA PSI PROGRAM</t>
  </si>
  <si>
    <t>VFT</t>
  </si>
  <si>
    <t>BOTSWANA</t>
  </si>
  <si>
    <t>Free Female Condoms</t>
  </si>
  <si>
    <t>BRAZIL</t>
  </si>
  <si>
    <t>BURKINA FASO</t>
  </si>
  <si>
    <t>BURUNDI</t>
  </si>
  <si>
    <t>CAMBODIA</t>
  </si>
  <si>
    <t>MA</t>
  </si>
  <si>
    <t>CAMEROON</t>
  </si>
  <si>
    <t>Miso tabs</t>
  </si>
  <si>
    <t>CENTRAL AMERICA REGIONAL</t>
  </si>
  <si>
    <t>CHAD</t>
  </si>
  <si>
    <t>CHILE</t>
  </si>
  <si>
    <t>CHINA</t>
  </si>
  <si>
    <t>COLOMBIA</t>
  </si>
  <si>
    <t>Norplant</t>
  </si>
  <si>
    <t>DEMOC.REP. CONGO</t>
  </si>
  <si>
    <t>CONGO (BRAZZAVILLE)</t>
  </si>
  <si>
    <t>COTE D'IVOIRE</t>
  </si>
  <si>
    <t>COSTA RICA</t>
  </si>
  <si>
    <t>CUBA</t>
  </si>
  <si>
    <t>DOMINICAN REPUBLIC</t>
  </si>
  <si>
    <t>197844 (value in report)</t>
  </si>
  <si>
    <t>ECUADOR</t>
  </si>
  <si>
    <t>NO DATA 2006</t>
  </si>
  <si>
    <t>EGYPT</t>
  </si>
  <si>
    <t>Transferred to MEDTEC in 1994</t>
  </si>
  <si>
    <t>MVA</t>
  </si>
  <si>
    <t>EL SALVADOR</t>
  </si>
  <si>
    <t>NO DATA PROVIDED</t>
  </si>
  <si>
    <t>PROGRAM PRESUMED DEFUNCT</t>
  </si>
  <si>
    <t>IUD</t>
  </si>
  <si>
    <t>ERITREA</t>
  </si>
  <si>
    <t>ETHIOPIA</t>
  </si>
  <si>
    <t>Medabon</t>
  </si>
  <si>
    <t>GHANA</t>
  </si>
  <si>
    <t>NO REPORT SINCE 2006. PROGRAM PRESUMED DEFUNCT.</t>
  </si>
  <si>
    <t>Unbranded Condoms</t>
  </si>
  <si>
    <t>GUATEMALA</t>
  </si>
  <si>
    <t>GUINEA</t>
  </si>
  <si>
    <t>HAITI</t>
  </si>
  <si>
    <t>HONDURAS</t>
  </si>
  <si>
    <t>Free Pills</t>
  </si>
  <si>
    <t>2,94,613</t>
  </si>
  <si>
    <t>Mife/Miso</t>
  </si>
  <si>
    <t>INDONESIA</t>
  </si>
  <si>
    <t>Other</t>
  </si>
  <si>
    <t>JAMAICA</t>
  </si>
  <si>
    <t>PROJECT COMMERCIALIZED</t>
  </si>
  <si>
    <t>JORDAN</t>
  </si>
  <si>
    <t>KAZAKHSTAN</t>
  </si>
  <si>
    <t>KENYA</t>
  </si>
  <si>
    <t>KOSOVO</t>
  </si>
  <si>
    <t>LAOS</t>
  </si>
  <si>
    <t>LESOTHO</t>
  </si>
  <si>
    <t>MADAGASCAR</t>
  </si>
  <si>
    <t>MALAWI</t>
  </si>
  <si>
    <t>MALAYSIA</t>
  </si>
  <si>
    <t>MALI</t>
  </si>
  <si>
    <t>MEXICO</t>
  </si>
  <si>
    <t>Vaginal Gel Cap.</t>
  </si>
  <si>
    <t>MONGOLIA</t>
  </si>
  <si>
    <t>MOROCCO</t>
  </si>
  <si>
    <t>1,87,582</t>
  </si>
  <si>
    <t>PROGRAM CLOSED IN 2003</t>
  </si>
  <si>
    <t>MOZAMBIQUE</t>
  </si>
  <si>
    <t>NAMIBIA</t>
  </si>
  <si>
    <t>NEPAL</t>
  </si>
  <si>
    <t>NICARAGUA</t>
  </si>
  <si>
    <t>NIGER</t>
  </si>
  <si>
    <t>Foaming Tablets</t>
  </si>
  <si>
    <t>Noristerat</t>
  </si>
  <si>
    <t>PACIFIC ISLANDS</t>
  </si>
  <si>
    <t>PAKISTAN</t>
  </si>
  <si>
    <t>CEASED OPERATIONS IN 2006.</t>
  </si>
  <si>
    <t>PANAMA</t>
  </si>
  <si>
    <t>PAPUA NEW GUINEA</t>
  </si>
  <si>
    <t>PARAGUAY</t>
  </si>
  <si>
    <t>PERU</t>
  </si>
  <si>
    <t>PHILIPPINES</t>
  </si>
  <si>
    <t>ROMANIA</t>
  </si>
  <si>
    <t>RUSSIA</t>
  </si>
  <si>
    <t>RWANDA</t>
  </si>
  <si>
    <t>SENEGAL</t>
  </si>
  <si>
    <t>SOUTH AFRICA</t>
  </si>
  <si>
    <t>SRI LANKA</t>
  </si>
  <si>
    <t>SUDAN</t>
  </si>
  <si>
    <t>SWAZILAND</t>
  </si>
  <si>
    <t>TAJIKISTAN</t>
  </si>
  <si>
    <t>TANZANIA</t>
  </si>
  <si>
    <t>THAILAND</t>
  </si>
  <si>
    <t>TOGO</t>
  </si>
  <si>
    <t>TURKEY</t>
  </si>
  <si>
    <t>UGANDA</t>
  </si>
  <si>
    <t>URUGUAY</t>
  </si>
  <si>
    <t>UZBEKISTAN</t>
  </si>
  <si>
    <t>VENEZUELA</t>
  </si>
  <si>
    <t>VIETNAM</t>
  </si>
  <si>
    <t>YEMEN</t>
  </si>
  <si>
    <t>ZAIRE</t>
  </si>
  <si>
    <t>SEE CONGO</t>
  </si>
  <si>
    <t>ZAMBIA</t>
  </si>
  <si>
    <t>ZIMBABWE</t>
  </si>
  <si>
    <t>Contraceptive Social Marketing Statistics Over Time 1991-2013</t>
  </si>
  <si>
    <t>* 1 CYP equals 100 Condoms; 200 Free Condoms; 14 Pill cycles; 4 Injections (3 mos) or 6 Injections (2 mos) or 12 Injections (1 mo); 20 Female Condoms; 14 EC; .33 Implants; .23 IUDs; .59 MA Doses; .0208 MVA Kits; 16 Miso.</t>
  </si>
  <si>
    <t xml:space="preserve"> </t>
  </si>
  <si>
    <t>Courtesy of DKT International 1701 K Street, NW  Suite 900 Washington, DC 20006</t>
  </si>
  <si>
    <t>*COMBINED WITH NIGERIA I PROGRAMS</t>
  </si>
  <si>
    <t xml:space="preserve">Country </t>
  </si>
  <si>
    <t>Organization</t>
  </si>
  <si>
    <t>DKT</t>
  </si>
  <si>
    <t>PSI</t>
  </si>
  <si>
    <t>MSI</t>
  </si>
  <si>
    <t>USAID</t>
  </si>
  <si>
    <t>AAPF</t>
  </si>
  <si>
    <t>SMC/SMP</t>
  </si>
  <si>
    <t>DKT/PSI</t>
  </si>
  <si>
    <t>SOMARC</t>
  </si>
  <si>
    <t>APRENDE</t>
  </si>
  <si>
    <t>PROSALUD</t>
  </si>
  <si>
    <t>PROFIT</t>
  </si>
  <si>
    <t>BURMA/MYANMAR</t>
  </si>
  <si>
    <t>Supported by PSI</t>
  </si>
  <si>
    <t>FARMAGE</t>
  </si>
  <si>
    <t>DKT II</t>
  </si>
  <si>
    <t>TFG</t>
  </si>
  <si>
    <t>PROFAMILIA</t>
  </si>
  <si>
    <t>PMS</t>
  </si>
  <si>
    <t>PSI I</t>
  </si>
  <si>
    <t>PSI II</t>
  </si>
  <si>
    <t>ASDECOSTA</t>
  </si>
  <si>
    <t xml:space="preserve">PROSALUD </t>
  </si>
  <si>
    <t>FAMILY OF THE FUTURE</t>
  </si>
  <si>
    <t>MEDTEC</t>
  </si>
  <si>
    <t>ADS</t>
  </si>
  <si>
    <t>SOMARC/SMF</t>
  </si>
  <si>
    <t>Exp. SMF</t>
  </si>
  <si>
    <t>APROFAM</t>
  </si>
  <si>
    <t>ASHONPLAFA</t>
  </si>
  <si>
    <t xml:space="preserve">INDIA </t>
  </si>
  <si>
    <t>MSI (Ahsas,Thril, Flavoured)</t>
  </si>
  <si>
    <t>JANANI/DKT (Apsara and Mithun)</t>
  </si>
  <si>
    <t>DKT (Zaroor and Ecroz)</t>
  </si>
  <si>
    <t>GO (Sawan, Bliss, Milan &amp; Ecroz)</t>
  </si>
  <si>
    <t>PSI (Masti and Pearl)</t>
  </si>
  <si>
    <t>GO (Nirodh and Mala-D)</t>
  </si>
  <si>
    <t>World Health Partners</t>
  </si>
  <si>
    <t>BKKBN/SOMARC</t>
  </si>
  <si>
    <t xml:space="preserve">JNFPB/WHS </t>
  </si>
  <si>
    <t>TFG/SOMARC</t>
  </si>
  <si>
    <t>COPLAFAM/SOMARC</t>
  </si>
  <si>
    <t>PROFAM/PSI</t>
  </si>
  <si>
    <t>CRS</t>
  </si>
  <si>
    <t>GFA Medica</t>
  </si>
  <si>
    <t>Assoc. Nigerienne de Marketing Social</t>
  </si>
  <si>
    <t xml:space="preserve">NIGERIA </t>
  </si>
  <si>
    <t>PSI and DKT</t>
  </si>
  <si>
    <t>FPIA</t>
  </si>
  <si>
    <t>KSM SOMARC 1998</t>
  </si>
  <si>
    <t>KSM SOMARC 1999</t>
  </si>
  <si>
    <t>KSM SOMARC 2000</t>
  </si>
  <si>
    <t>KSM SOMARC 2001</t>
  </si>
  <si>
    <t>KSM SOMARC 2002</t>
  </si>
  <si>
    <t>KSM SOMARC 2003</t>
  </si>
  <si>
    <t>SOMARC/APROPO</t>
  </si>
  <si>
    <t>PSI/APPRENDE</t>
  </si>
  <si>
    <t xml:space="preserve">SOUTH SUDAN </t>
  </si>
  <si>
    <t>PDA</t>
  </si>
  <si>
    <t>AUPF</t>
  </si>
  <si>
    <t>WORLD</t>
  </si>
  <si>
    <t xml:space="preserve">Products </t>
  </si>
  <si>
    <t>GO (Nirodh and Mala0D)</t>
  </si>
  <si>
    <t>T0MARC project</t>
  </si>
  <si>
    <t>CURACAO0ARUBA0ST MARTEEN</t>
  </si>
  <si>
    <t>Total (1991-2013)</t>
  </si>
  <si>
    <t>Emergency Contraceptives</t>
  </si>
  <si>
    <t>All CSMOs</t>
  </si>
  <si>
    <t>Rank</t>
  </si>
  <si>
    <t>CYPs</t>
  </si>
  <si>
    <t>Rank (Based on 1991-2013 Cum. CYP)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</si>
</sst>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20"/>
      <color theme="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6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 readingOrder="1"/>
    </xf>
    <xf numFmtId="0" fontId="2" fillId="2" borderId="0" xfId="0" applyFont="1" applyFill="1" applyAlignment="1">
      <alignment vertical="center" readingOrder="1"/>
    </xf>
    <xf numFmtId="0" fontId="2" fillId="2" borderId="0" xfId="0" applyFont="1" applyFill="1" applyAlignment="1">
      <alignment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3" fillId="7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readingOrder="1"/>
    </xf>
    <xf numFmtId="0" fontId="3" fillId="5" borderId="0" xfId="0" applyFont="1" applyFill="1" applyBorder="1" applyAlignment="1">
      <alignment horizontal="right" vertical="center"/>
    </xf>
    <xf numFmtId="0" fontId="8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left" vertical="center" wrapText="1" readingOrder="1"/>
    </xf>
    <xf numFmtId="0" fontId="8" fillId="8" borderId="0" xfId="0" applyFont="1" applyFill="1" applyBorder="1" applyAlignment="1">
      <alignment horizontal="right" vertical="center" wrapText="1" readingOrder="1"/>
    </xf>
    <xf numFmtId="0" fontId="6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center" wrapText="1" readingOrder="1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right" vertical="center" wrapText="1" readingOrder="1"/>
    </xf>
    <xf numFmtId="3" fontId="2" fillId="6" borderId="0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 readingOrder="1"/>
    </xf>
    <xf numFmtId="0" fontId="3" fillId="6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readingOrder="1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 wrapText="1" readingOrder="1"/>
    </xf>
    <xf numFmtId="0" fontId="3" fillId="6" borderId="0" xfId="0" applyFont="1" applyFill="1" applyAlignment="1">
      <alignment horizontal="right" vertical="center"/>
    </xf>
    <xf numFmtId="3" fontId="3" fillId="6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 readingOrder="1"/>
    </xf>
    <xf numFmtId="0" fontId="3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 readingOrder="1"/>
    </xf>
    <xf numFmtId="0" fontId="3" fillId="7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 readingOrder="1"/>
    </xf>
    <xf numFmtId="0" fontId="9" fillId="6" borderId="0" xfId="0" applyFont="1" applyFill="1" applyBorder="1" applyAlignment="1">
      <alignment vertical="center"/>
    </xf>
    <xf numFmtId="3" fontId="9" fillId="6" borderId="0" xfId="0" applyNumberFormat="1" applyFont="1" applyFill="1" applyBorder="1" applyAlignment="1">
      <alignment horizontal="right" vertical="center" wrapText="1" readingOrder="1"/>
    </xf>
    <xf numFmtId="3" fontId="9" fillId="6" borderId="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 readingOrder="1"/>
    </xf>
    <xf numFmtId="0" fontId="2" fillId="6" borderId="1" xfId="0" applyFont="1" applyFill="1" applyBorder="1" applyAlignment="1">
      <alignment horizontal="right" vertical="center" wrapText="1" readingOrder="1"/>
    </xf>
    <xf numFmtId="3" fontId="2" fillId="6" borderId="1" xfId="0" applyNumberFormat="1" applyFont="1" applyFill="1" applyBorder="1" applyAlignment="1">
      <alignment horizontal="right" vertical="center" wrapText="1" readingOrder="1"/>
    </xf>
    <xf numFmtId="3" fontId="3" fillId="6" borderId="1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 readingOrder="1"/>
    </xf>
    <xf numFmtId="0" fontId="3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 wrapText="1" readingOrder="1"/>
    </xf>
    <xf numFmtId="3" fontId="3" fillId="6" borderId="2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right" vertical="center" wrapText="1" readingOrder="1"/>
    </xf>
    <xf numFmtId="0" fontId="5" fillId="6" borderId="0" xfId="0" applyFont="1" applyFill="1" applyBorder="1" applyAlignment="1">
      <alignment horizontal="left" vertical="center" wrapText="1" readingOrder="1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right" vertical="center" wrapText="1" readingOrder="1"/>
    </xf>
    <xf numFmtId="3" fontId="5" fillId="6" borderId="0" xfId="0" applyNumberFormat="1" applyFont="1" applyFill="1" applyBorder="1" applyAlignment="1">
      <alignment horizontal="right" vertical="center" wrapText="1" readingOrder="1"/>
    </xf>
    <xf numFmtId="0" fontId="3" fillId="6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 wrapText="1" readingOrder="1"/>
    </xf>
    <xf numFmtId="0" fontId="3" fillId="6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 wrapText="1" readingOrder="1"/>
    </xf>
    <xf numFmtId="0" fontId="3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right" vertical="center" wrapText="1" readingOrder="1"/>
    </xf>
    <xf numFmtId="3" fontId="2" fillId="6" borderId="3" xfId="0" applyNumberFormat="1" applyFont="1" applyFill="1" applyBorder="1" applyAlignment="1">
      <alignment horizontal="right" vertical="center" wrapText="1" readingOrder="1"/>
    </xf>
    <xf numFmtId="3" fontId="3" fillId="6" borderId="3" xfId="0" applyNumberFormat="1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3" fontId="5" fillId="6" borderId="0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horizontal="left" vertical="center" wrapText="1" readingOrder="1"/>
    </xf>
    <xf numFmtId="3" fontId="1" fillId="9" borderId="0" xfId="0" applyNumberFormat="1" applyFont="1" applyFill="1" applyBorder="1" applyAlignment="1">
      <alignment horizontal="right" vertical="center" wrapText="1" readingOrder="1"/>
    </xf>
    <xf numFmtId="3" fontId="6" fillId="9" borderId="0" xfId="0" applyNumberFormat="1" applyFont="1" applyFill="1" applyBorder="1" applyAlignment="1">
      <alignment vertical="center"/>
    </xf>
    <xf numFmtId="0" fontId="6" fillId="1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 readingOrder="1"/>
    </xf>
    <xf numFmtId="0" fontId="3" fillId="6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right" vertical="center" wrapText="1" readingOrder="1"/>
    </xf>
    <xf numFmtId="3" fontId="2" fillId="6" borderId="4" xfId="0" applyNumberFormat="1" applyFont="1" applyFill="1" applyBorder="1" applyAlignment="1">
      <alignment horizontal="right" vertical="center" wrapText="1" readingOrder="1"/>
    </xf>
    <xf numFmtId="3" fontId="3" fillId="6" borderId="4" xfId="0" applyNumberFormat="1" applyFont="1" applyFill="1" applyBorder="1" applyAlignment="1">
      <alignment vertical="center"/>
    </xf>
    <xf numFmtId="0" fontId="2" fillId="9" borderId="0" xfId="0" applyFont="1" applyFill="1" applyBorder="1" applyAlignment="1">
      <alignment horizontal="left" vertical="center" wrapText="1" readingOrder="1"/>
    </xf>
    <xf numFmtId="0" fontId="6" fillId="11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left" vertical="center" wrapText="1" readingOrder="1"/>
    </xf>
    <xf numFmtId="0" fontId="2" fillId="11" borderId="0" xfId="0" applyFont="1" applyFill="1" applyBorder="1" applyAlignment="1">
      <alignment horizontal="left" vertical="center" wrapText="1" readingOrder="1"/>
    </xf>
    <xf numFmtId="3" fontId="1" fillId="11" borderId="0" xfId="0" applyNumberFormat="1" applyFont="1" applyFill="1" applyBorder="1" applyAlignment="1">
      <alignment horizontal="right" vertical="center" wrapText="1" readingOrder="1"/>
    </xf>
    <xf numFmtId="3" fontId="6" fillId="11" borderId="0" xfId="0" applyNumberFormat="1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readingOrder="1"/>
    </xf>
    <xf numFmtId="0" fontId="6" fillId="8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 wrapText="1" readingOrder="1"/>
    </xf>
    <xf numFmtId="0" fontId="10" fillId="6" borderId="0" xfId="0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horizontal="right" vertical="center" wrapText="1" readingOrder="1"/>
    </xf>
    <xf numFmtId="3" fontId="10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right" vertical="center" wrapText="1" readingOrder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 readingOrder="1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right" vertical="center" wrapText="1" readingOrder="1"/>
    </xf>
    <xf numFmtId="3" fontId="10" fillId="6" borderId="1" xfId="0" applyNumberFormat="1" applyFont="1" applyFill="1" applyBorder="1" applyAlignment="1">
      <alignment horizontal="right" vertical="center" wrapText="1" readingOrder="1"/>
    </xf>
    <xf numFmtId="3" fontId="10" fillId="6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9759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9759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9759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523874</xdr:colOff>
      <xdr:row>1</xdr:row>
      <xdr:rowOff>47626</xdr:rowOff>
    </xdr:from>
    <xdr:to>
      <xdr:col>24</xdr:col>
      <xdr:colOff>619125</xdr:colOff>
      <xdr:row>4</xdr:row>
      <xdr:rowOff>149343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78449" y="476251"/>
          <a:ext cx="809626" cy="758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abSelected="1" workbookViewId="0">
      <pane ySplit="8" topLeftCell="A9" activePane="bottomLeft" state="frozen"/>
      <selection pane="bottomLeft" activeCell="A18" sqref="A18:XFD18"/>
    </sheetView>
  </sheetViews>
  <sheetFormatPr defaultRowHeight="13.5" x14ac:dyDescent="0.25"/>
  <cols>
    <col min="1" max="1" width="12.7109375" style="28" customWidth="1"/>
    <col min="2" max="2" width="17.85546875" style="16" customWidth="1"/>
    <col min="3" max="3" width="21.28515625" style="16" customWidth="1"/>
    <col min="4" max="4" width="11.2851562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29" width="2.7109375" style="1" customWidth="1"/>
    <col min="30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86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86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8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86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87" t="s">
        <v>197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47" customFormat="1" x14ac:dyDescent="0.25">
      <c r="A9" s="79"/>
      <c r="B9" s="80" t="s">
        <v>187</v>
      </c>
      <c r="C9" s="80" t="s">
        <v>194</v>
      </c>
      <c r="D9" s="81" t="s">
        <v>196</v>
      </c>
      <c r="E9" s="82">
        <v>9161460</v>
      </c>
      <c r="F9" s="82">
        <v>9621893</v>
      </c>
      <c r="G9" s="82">
        <v>10854704</v>
      </c>
      <c r="H9" s="82">
        <v>12711094</v>
      </c>
      <c r="I9" s="82">
        <v>13878274</v>
      </c>
      <c r="J9" s="82">
        <v>14360167</v>
      </c>
      <c r="K9" s="82">
        <v>16199415</v>
      </c>
      <c r="L9" s="82">
        <v>18415912</v>
      </c>
      <c r="M9" s="82">
        <v>20637638</v>
      </c>
      <c r="N9" s="82">
        <v>23449567</v>
      </c>
      <c r="O9" s="82">
        <v>26786100</v>
      </c>
      <c r="P9" s="82">
        <v>28498078</v>
      </c>
      <c r="Q9" s="82">
        <v>30531881</v>
      </c>
      <c r="R9" s="82">
        <v>30728227</v>
      </c>
      <c r="S9" s="82">
        <v>36718220</v>
      </c>
      <c r="T9" s="82">
        <v>39786144</v>
      </c>
      <c r="U9" s="82">
        <v>40165906</v>
      </c>
      <c r="V9" s="82">
        <v>44978952</v>
      </c>
      <c r="W9" s="82">
        <v>47487747</v>
      </c>
      <c r="X9" s="82">
        <v>53427128</v>
      </c>
      <c r="Y9" s="82">
        <v>58975294</v>
      </c>
      <c r="Z9" s="82">
        <v>65466221</v>
      </c>
      <c r="AA9" s="82">
        <v>69917089</v>
      </c>
      <c r="AB9" s="83">
        <f t="shared" ref="AB9" si="0">SUM(E9:AA9)</f>
        <v>722757111</v>
      </c>
    </row>
    <row r="10" spans="1:28" s="47" customFormat="1" ht="3.95" customHeight="1" x14ac:dyDescent="0.25">
      <c r="A10" s="65"/>
      <c r="B10" s="62"/>
      <c r="C10" s="62"/>
      <c r="D10" s="78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4"/>
    </row>
    <row r="11" spans="1:28" s="16" customFormat="1" ht="13.5" customHeight="1" x14ac:dyDescent="0.25">
      <c r="A11" s="67">
        <v>1</v>
      </c>
      <c r="B11" s="37" t="s">
        <v>157</v>
      </c>
      <c r="C11" s="50" t="s">
        <v>163</v>
      </c>
      <c r="D11" s="37" t="s">
        <v>196</v>
      </c>
      <c r="E11" s="39">
        <v>2932400</v>
      </c>
      <c r="F11" s="39">
        <v>2394300</v>
      </c>
      <c r="G11" s="39">
        <v>3109162</v>
      </c>
      <c r="H11" s="39">
        <v>2162311</v>
      </c>
      <c r="I11" s="39">
        <v>2430925</v>
      </c>
      <c r="J11" s="39">
        <v>2930743</v>
      </c>
      <c r="K11" s="39">
        <v>3818314</v>
      </c>
      <c r="L11" s="39">
        <v>3725014</v>
      </c>
      <c r="M11" s="39">
        <v>4223011</v>
      </c>
      <c r="N11" s="39">
        <v>3752143</v>
      </c>
      <c r="O11" s="39">
        <v>3899871</v>
      </c>
      <c r="P11" s="39">
        <v>4762243</v>
      </c>
      <c r="Q11" s="39">
        <v>5353843</v>
      </c>
      <c r="R11" s="39">
        <v>4052170</v>
      </c>
      <c r="S11" s="39">
        <v>5294000</v>
      </c>
      <c r="T11" s="39">
        <v>5203186</v>
      </c>
      <c r="U11" s="39">
        <v>4356100</v>
      </c>
      <c r="V11" s="39">
        <v>3973929</v>
      </c>
      <c r="W11" s="39">
        <v>3419129</v>
      </c>
      <c r="X11" s="39">
        <v>4304970</v>
      </c>
      <c r="Y11" s="39">
        <v>5845107</v>
      </c>
      <c r="Z11" s="39">
        <v>9342579</v>
      </c>
      <c r="AA11" s="39">
        <v>5831836</v>
      </c>
      <c r="AB11" s="40">
        <f t="shared" ref="AB11:AB42" si="1">SUM(E11:AA11)</f>
        <v>97117286</v>
      </c>
    </row>
    <row r="12" spans="1:28" s="16" customFormat="1" ht="13.5" customHeight="1" x14ac:dyDescent="0.25">
      <c r="A12" s="66">
        <v>2</v>
      </c>
      <c r="B12" s="15" t="s">
        <v>11</v>
      </c>
      <c r="C12" s="16" t="s">
        <v>133</v>
      </c>
      <c r="D12" s="15" t="s">
        <v>196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8">
        <v>1900000</v>
      </c>
      <c r="L12" s="18">
        <v>2193071</v>
      </c>
      <c r="M12" s="18">
        <v>2773925</v>
      </c>
      <c r="N12" s="18">
        <v>3018791</v>
      </c>
      <c r="O12" s="18">
        <v>3562710</v>
      </c>
      <c r="P12" s="18">
        <v>3870244</v>
      </c>
      <c r="Q12" s="18">
        <v>4110769</v>
      </c>
      <c r="R12" s="18">
        <v>3110571</v>
      </c>
      <c r="S12" s="18">
        <v>4181558</v>
      </c>
      <c r="T12" s="18">
        <v>3906029</v>
      </c>
      <c r="U12" s="18">
        <v>4010654</v>
      </c>
      <c r="V12" s="18">
        <v>4711092</v>
      </c>
      <c r="W12" s="18">
        <v>4280506</v>
      </c>
      <c r="X12" s="18">
        <v>4144994</v>
      </c>
      <c r="Y12" s="18">
        <v>4255337</v>
      </c>
      <c r="Z12" s="18">
        <v>4393097</v>
      </c>
      <c r="AA12" s="18">
        <v>4438906</v>
      </c>
      <c r="AB12" s="26">
        <f t="shared" si="1"/>
        <v>62862254</v>
      </c>
    </row>
    <row r="13" spans="1:28" s="16" customFormat="1" ht="13.5" customHeight="1" x14ac:dyDescent="0.25">
      <c r="A13" s="66">
        <v>3</v>
      </c>
      <c r="B13" s="15" t="s">
        <v>63</v>
      </c>
      <c r="C13" s="16" t="s">
        <v>128</v>
      </c>
      <c r="D13" s="15" t="s">
        <v>196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14895</v>
      </c>
      <c r="K13" s="18">
        <v>101018</v>
      </c>
      <c r="L13" s="18">
        <v>181143</v>
      </c>
      <c r="M13" s="18">
        <v>292694</v>
      </c>
      <c r="N13" s="18">
        <v>574739</v>
      </c>
      <c r="O13" s="18">
        <v>1337314</v>
      </c>
      <c r="P13" s="18">
        <v>1757169</v>
      </c>
      <c r="Q13" s="18">
        <v>1967965</v>
      </c>
      <c r="R13" s="18">
        <v>2421435</v>
      </c>
      <c r="S13" s="18">
        <v>3314092</v>
      </c>
      <c r="T13" s="18">
        <v>3325897</v>
      </c>
      <c r="U13" s="18">
        <v>4014668</v>
      </c>
      <c r="V13" s="18">
        <v>4479523</v>
      </c>
      <c r="W13" s="18">
        <v>4989553</v>
      </c>
      <c r="X13" s="18">
        <v>5333501</v>
      </c>
      <c r="Y13" s="18">
        <v>5999643</v>
      </c>
      <c r="Z13" s="18">
        <v>6329696</v>
      </c>
      <c r="AA13" s="18">
        <v>6658835</v>
      </c>
      <c r="AB13" s="26">
        <f t="shared" si="1"/>
        <v>53093780</v>
      </c>
    </row>
    <row r="14" spans="1:28" s="16" customFormat="1" ht="13.5" customHeight="1" x14ac:dyDescent="0.25">
      <c r="A14" s="66">
        <v>4</v>
      </c>
      <c r="B14" s="15" t="s">
        <v>173</v>
      </c>
      <c r="C14" s="16" t="s">
        <v>174</v>
      </c>
      <c r="D14" s="15" t="s">
        <v>196</v>
      </c>
      <c r="E14" s="18">
        <v>18761</v>
      </c>
      <c r="F14" s="18">
        <v>70506</v>
      </c>
      <c r="G14" s="18">
        <v>531561</v>
      </c>
      <c r="H14" s="18">
        <v>985463</v>
      </c>
      <c r="I14" s="18">
        <v>1161036</v>
      </c>
      <c r="J14" s="18">
        <v>739943</v>
      </c>
      <c r="K14" s="18">
        <v>718827</v>
      </c>
      <c r="L14" s="18">
        <v>906406</v>
      </c>
      <c r="M14" s="18">
        <v>950901</v>
      </c>
      <c r="N14" s="18">
        <v>1380388</v>
      </c>
      <c r="O14" s="18">
        <v>1938899</v>
      </c>
      <c r="P14" s="18">
        <v>2015660</v>
      </c>
      <c r="Q14" s="18">
        <v>1816137</v>
      </c>
      <c r="R14" s="18">
        <v>2161497</v>
      </c>
      <c r="S14" s="18">
        <v>2366072</v>
      </c>
      <c r="T14" s="18">
        <v>2505331</v>
      </c>
      <c r="U14" s="18">
        <v>2867282</v>
      </c>
      <c r="V14" s="18">
        <v>3266417</v>
      </c>
      <c r="W14" s="18">
        <v>3293857</v>
      </c>
      <c r="X14" s="18">
        <v>3427327</v>
      </c>
      <c r="Y14" s="18">
        <v>3436848</v>
      </c>
      <c r="Z14" s="18">
        <v>3569905</v>
      </c>
      <c r="AA14" s="18">
        <v>3421073</v>
      </c>
      <c r="AB14" s="26">
        <f t="shared" si="1"/>
        <v>43550097</v>
      </c>
    </row>
    <row r="15" spans="1:28" s="16" customFormat="1" ht="13.5" customHeight="1" x14ac:dyDescent="0.25">
      <c r="A15" s="66">
        <v>5</v>
      </c>
      <c r="B15" s="15" t="s">
        <v>91</v>
      </c>
      <c r="C15" s="16" t="s">
        <v>129</v>
      </c>
      <c r="D15" s="15" t="s">
        <v>196</v>
      </c>
      <c r="E15" s="18">
        <v>733854</v>
      </c>
      <c r="F15" s="18">
        <v>340491</v>
      </c>
      <c r="G15" s="18">
        <v>390228</v>
      </c>
      <c r="H15" s="18">
        <v>484304</v>
      </c>
      <c r="I15" s="18">
        <v>587829</v>
      </c>
      <c r="J15" s="18">
        <v>904082</v>
      </c>
      <c r="K15" s="18">
        <v>1088704</v>
      </c>
      <c r="L15" s="18">
        <v>1272803</v>
      </c>
      <c r="M15" s="18">
        <v>688431</v>
      </c>
      <c r="N15" s="18">
        <v>904143</v>
      </c>
      <c r="O15" s="18">
        <v>1198371</v>
      </c>
      <c r="P15" s="18">
        <v>1568129</v>
      </c>
      <c r="Q15" s="18">
        <v>1906661</v>
      </c>
      <c r="R15" s="18">
        <v>1829215</v>
      </c>
      <c r="S15" s="18">
        <v>1413446</v>
      </c>
      <c r="T15" s="18">
        <v>2179397</v>
      </c>
      <c r="U15" s="18">
        <v>1483145</v>
      </c>
      <c r="V15" s="18">
        <v>2057968</v>
      </c>
      <c r="W15" s="18">
        <v>2401042</v>
      </c>
      <c r="X15" s="18">
        <v>2991009</v>
      </c>
      <c r="Y15" s="18">
        <v>2879773</v>
      </c>
      <c r="Z15" s="18">
        <v>2539397</v>
      </c>
      <c r="AA15" s="18">
        <v>4420674</v>
      </c>
      <c r="AB15" s="26">
        <f t="shared" si="1"/>
        <v>36263096</v>
      </c>
    </row>
    <row r="16" spans="1:28" s="16" customFormat="1" ht="13.5" customHeight="1" x14ac:dyDescent="0.25">
      <c r="A16" s="66">
        <v>6</v>
      </c>
      <c r="B16" s="15" t="s">
        <v>157</v>
      </c>
      <c r="C16" s="16" t="s">
        <v>160</v>
      </c>
      <c r="D16" s="15" t="s">
        <v>196</v>
      </c>
      <c r="E16" s="17">
        <v>0</v>
      </c>
      <c r="F16" s="17">
        <v>0</v>
      </c>
      <c r="G16" s="18">
        <v>29252</v>
      </c>
      <c r="H16" s="18">
        <v>70688</v>
      </c>
      <c r="I16" s="18">
        <v>114526</v>
      </c>
      <c r="J16" s="18">
        <v>154529</v>
      </c>
      <c r="K16" s="18">
        <v>217989</v>
      </c>
      <c r="L16" s="18">
        <v>503232</v>
      </c>
      <c r="M16" s="18">
        <v>821294</v>
      </c>
      <c r="N16" s="18">
        <v>976559</v>
      </c>
      <c r="O16" s="18">
        <v>814636</v>
      </c>
      <c r="P16" s="18">
        <v>1170948</v>
      </c>
      <c r="Q16" s="18">
        <v>1084255</v>
      </c>
      <c r="R16" s="18">
        <v>1247061</v>
      </c>
      <c r="S16" s="18">
        <v>1452740</v>
      </c>
      <c r="T16" s="18">
        <v>1941637</v>
      </c>
      <c r="U16" s="18">
        <v>2308919</v>
      </c>
      <c r="V16" s="18">
        <v>2691676</v>
      </c>
      <c r="W16" s="18">
        <v>2709194</v>
      </c>
      <c r="X16" s="18">
        <v>3445775</v>
      </c>
      <c r="Y16" s="18">
        <v>2884094</v>
      </c>
      <c r="Z16" s="18">
        <v>3029288</v>
      </c>
      <c r="AA16" s="18">
        <v>2890008</v>
      </c>
      <c r="AB16" s="26">
        <f t="shared" si="1"/>
        <v>30558300</v>
      </c>
    </row>
    <row r="17" spans="1:28" s="16" customFormat="1" ht="13.5" customHeight="1" x14ac:dyDescent="0.25">
      <c r="A17" s="66">
        <v>7</v>
      </c>
      <c r="B17" s="15" t="s">
        <v>157</v>
      </c>
      <c r="C17" s="16" t="s">
        <v>162</v>
      </c>
      <c r="D17" s="15" t="s">
        <v>196</v>
      </c>
      <c r="E17" s="18">
        <v>287604</v>
      </c>
      <c r="F17" s="18">
        <v>277096</v>
      </c>
      <c r="G17" s="18">
        <v>306440</v>
      </c>
      <c r="H17" s="18">
        <v>224751</v>
      </c>
      <c r="I17" s="18">
        <v>370270</v>
      </c>
      <c r="J17" s="18">
        <v>165113</v>
      </c>
      <c r="K17" s="18">
        <v>298737</v>
      </c>
      <c r="L17" s="18">
        <v>471552</v>
      </c>
      <c r="M17" s="18">
        <v>636634</v>
      </c>
      <c r="N17" s="18">
        <v>777476</v>
      </c>
      <c r="O17" s="18">
        <v>952175</v>
      </c>
      <c r="P17" s="18">
        <v>1007935</v>
      </c>
      <c r="Q17" s="18">
        <v>1224853</v>
      </c>
      <c r="R17" s="18">
        <v>1131601</v>
      </c>
      <c r="S17" s="18">
        <v>1475515</v>
      </c>
      <c r="T17" s="18">
        <v>1596604</v>
      </c>
      <c r="U17" s="18">
        <v>1609171</v>
      </c>
      <c r="V17" s="18">
        <v>1842901</v>
      </c>
      <c r="W17" s="18">
        <v>2391940</v>
      </c>
      <c r="X17" s="18">
        <v>1672387</v>
      </c>
      <c r="Y17" s="18">
        <v>2343228</v>
      </c>
      <c r="Z17" s="18">
        <v>3901470</v>
      </c>
      <c r="AA17" s="18">
        <v>3802133</v>
      </c>
      <c r="AB17" s="26">
        <f t="shared" si="1"/>
        <v>28767586</v>
      </c>
    </row>
    <row r="18" spans="1:28" s="92" customFormat="1" ht="13.5" customHeight="1" x14ac:dyDescent="0.25">
      <c r="A18" s="90">
        <v>8</v>
      </c>
      <c r="B18" s="91" t="s">
        <v>51</v>
      </c>
      <c r="C18" s="92" t="s">
        <v>128</v>
      </c>
      <c r="D18" s="91" t="s">
        <v>196</v>
      </c>
      <c r="E18" s="93">
        <v>37825</v>
      </c>
      <c r="F18" s="93">
        <v>70579</v>
      </c>
      <c r="G18" s="93">
        <v>117876</v>
      </c>
      <c r="H18" s="93">
        <v>172932</v>
      </c>
      <c r="I18" s="93">
        <v>198329</v>
      </c>
      <c r="J18" s="93">
        <v>207340</v>
      </c>
      <c r="K18" s="93">
        <v>300788</v>
      </c>
      <c r="L18" s="93">
        <v>395877</v>
      </c>
      <c r="M18" s="93">
        <v>502621</v>
      </c>
      <c r="N18" s="93">
        <v>589263</v>
      </c>
      <c r="O18" s="93">
        <v>744868</v>
      </c>
      <c r="P18" s="93">
        <v>855205</v>
      </c>
      <c r="Q18" s="93">
        <v>792980</v>
      </c>
      <c r="R18" s="93">
        <v>932205</v>
      </c>
      <c r="S18" s="93">
        <v>1444906</v>
      </c>
      <c r="T18" s="93">
        <v>2432365</v>
      </c>
      <c r="U18" s="93">
        <v>1466853</v>
      </c>
      <c r="V18" s="93">
        <v>1477571</v>
      </c>
      <c r="W18" s="93">
        <v>2291576</v>
      </c>
      <c r="X18" s="93">
        <v>2475899</v>
      </c>
      <c r="Y18" s="93">
        <v>2895803</v>
      </c>
      <c r="Z18" s="93">
        <v>2513180</v>
      </c>
      <c r="AA18" s="93">
        <v>3139829</v>
      </c>
      <c r="AB18" s="94">
        <f t="shared" si="1"/>
        <v>26056670</v>
      </c>
    </row>
    <row r="19" spans="1:28" s="16" customFormat="1" ht="13.5" customHeight="1" x14ac:dyDescent="0.25">
      <c r="A19" s="66">
        <v>9</v>
      </c>
      <c r="B19" s="15" t="s">
        <v>97</v>
      </c>
      <c r="C19" s="15" t="s">
        <v>128</v>
      </c>
      <c r="D19" s="15" t="s">
        <v>196</v>
      </c>
      <c r="E19" s="18">
        <v>12660</v>
      </c>
      <c r="F19" s="18">
        <v>29625</v>
      </c>
      <c r="G19" s="18">
        <v>59415</v>
      </c>
      <c r="H19" s="18">
        <v>87629</v>
      </c>
      <c r="I19" s="18">
        <v>99791</v>
      </c>
      <c r="J19" s="18">
        <v>128328</v>
      </c>
      <c r="K19" s="18">
        <v>150299</v>
      </c>
      <c r="L19" s="18">
        <v>250169</v>
      </c>
      <c r="M19" s="18">
        <v>346822</v>
      </c>
      <c r="N19" s="18">
        <v>427753</v>
      </c>
      <c r="O19" s="18">
        <v>532917</v>
      </c>
      <c r="P19" s="18">
        <v>768373</v>
      </c>
      <c r="Q19" s="18">
        <v>847955</v>
      </c>
      <c r="R19" s="18">
        <v>1000238</v>
      </c>
      <c r="S19" s="18">
        <v>1216385</v>
      </c>
      <c r="T19" s="18">
        <v>1684982</v>
      </c>
      <c r="U19" s="18">
        <v>2042087</v>
      </c>
      <c r="V19" s="18">
        <v>2256314</v>
      </c>
      <c r="W19" s="18">
        <v>2680825</v>
      </c>
      <c r="X19" s="18">
        <v>2788282</v>
      </c>
      <c r="Y19" s="18">
        <v>2846884</v>
      </c>
      <c r="Z19" s="18">
        <v>2936120</v>
      </c>
      <c r="AA19" s="18">
        <v>2321835</v>
      </c>
      <c r="AB19" s="26">
        <f t="shared" si="1"/>
        <v>25515688</v>
      </c>
    </row>
    <row r="20" spans="1:28" s="16" customFormat="1" ht="13.5" customHeight="1" x14ac:dyDescent="0.25">
      <c r="A20" s="66">
        <v>10</v>
      </c>
      <c r="B20" s="15" t="s">
        <v>32</v>
      </c>
      <c r="C20" s="16" t="s">
        <v>144</v>
      </c>
      <c r="D20" s="15" t="s">
        <v>196</v>
      </c>
      <c r="E20" s="18">
        <v>612640</v>
      </c>
      <c r="F20" s="18">
        <v>920538</v>
      </c>
      <c r="G20" s="18">
        <v>1150345</v>
      </c>
      <c r="H20" s="18">
        <v>1008887</v>
      </c>
      <c r="I20" s="18">
        <v>870303</v>
      </c>
      <c r="J20" s="18">
        <v>834524</v>
      </c>
      <c r="K20" s="18">
        <v>802405</v>
      </c>
      <c r="L20" s="18">
        <v>579249</v>
      </c>
      <c r="M20" s="18">
        <v>646362</v>
      </c>
      <c r="N20" s="18">
        <v>683706</v>
      </c>
      <c r="O20" s="18">
        <v>698844</v>
      </c>
      <c r="P20" s="18">
        <v>670559</v>
      </c>
      <c r="Q20" s="18">
        <v>634099</v>
      </c>
      <c r="R20" s="18">
        <v>713542</v>
      </c>
      <c r="S20" s="18">
        <v>722832</v>
      </c>
      <c r="T20" s="18">
        <v>973157</v>
      </c>
      <c r="U20" s="18">
        <v>893807</v>
      </c>
      <c r="V20" s="18">
        <v>855144</v>
      </c>
      <c r="W20" s="18">
        <v>905618</v>
      </c>
      <c r="X20" s="18">
        <v>897531</v>
      </c>
      <c r="Y20" s="18">
        <v>730586</v>
      </c>
      <c r="Z20" s="18">
        <v>730586</v>
      </c>
      <c r="AA20" s="18">
        <v>2869952</v>
      </c>
      <c r="AB20" s="26">
        <f t="shared" si="1"/>
        <v>20405216</v>
      </c>
    </row>
    <row r="21" spans="1:28" s="16" customFormat="1" ht="13.5" customHeight="1" x14ac:dyDescent="0.25">
      <c r="A21" s="66">
        <v>11</v>
      </c>
      <c r="B21" s="15" t="s">
        <v>157</v>
      </c>
      <c r="C21" s="16" t="s">
        <v>158</v>
      </c>
      <c r="D21" s="15" t="s">
        <v>196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v>299527</v>
      </c>
      <c r="R21" s="18">
        <v>457395</v>
      </c>
      <c r="S21" s="18">
        <v>520124</v>
      </c>
      <c r="T21" s="18">
        <v>344896</v>
      </c>
      <c r="U21" s="18">
        <v>681763</v>
      </c>
      <c r="V21" s="18">
        <v>1153284</v>
      </c>
      <c r="W21" s="18">
        <v>1330168</v>
      </c>
      <c r="X21" s="18">
        <v>1916426</v>
      </c>
      <c r="Y21" s="18">
        <v>2326335</v>
      </c>
      <c r="Z21" s="18">
        <v>2539999</v>
      </c>
      <c r="AA21" s="18">
        <v>3342077</v>
      </c>
      <c r="AB21" s="26">
        <f t="shared" si="1"/>
        <v>14911994</v>
      </c>
    </row>
    <row r="22" spans="1:28" s="16" customFormat="1" ht="13.5" customHeight="1" x14ac:dyDescent="0.25">
      <c r="A22" s="66">
        <v>12</v>
      </c>
      <c r="B22" s="15" t="s">
        <v>63</v>
      </c>
      <c r="C22" s="16" t="s">
        <v>165</v>
      </c>
      <c r="D22" s="15" t="s">
        <v>196</v>
      </c>
      <c r="E22" s="18">
        <v>730920</v>
      </c>
      <c r="F22" s="18">
        <v>817504</v>
      </c>
      <c r="G22" s="18">
        <v>848640</v>
      </c>
      <c r="H22" s="18">
        <v>868700</v>
      </c>
      <c r="I22" s="18">
        <v>1198876</v>
      </c>
      <c r="J22" s="18">
        <v>1217242</v>
      </c>
      <c r="K22" s="18">
        <v>1728336</v>
      </c>
      <c r="L22" s="18">
        <v>1572704</v>
      </c>
      <c r="M22" s="18">
        <v>1703995</v>
      </c>
      <c r="N22" s="18">
        <v>1848304</v>
      </c>
      <c r="O22" s="18">
        <v>1891220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26">
        <f t="shared" si="1"/>
        <v>14426441</v>
      </c>
    </row>
    <row r="23" spans="1:28" s="16" customFormat="1" ht="13.5" customHeight="1" x14ac:dyDescent="0.25">
      <c r="A23" s="66">
        <v>13</v>
      </c>
      <c r="B23" s="15" t="s">
        <v>21</v>
      </c>
      <c r="C23" s="16" t="s">
        <v>128</v>
      </c>
      <c r="D23" s="15" t="s">
        <v>196</v>
      </c>
      <c r="E23" s="17">
        <v>0</v>
      </c>
      <c r="F23" s="18">
        <v>30840</v>
      </c>
      <c r="G23" s="18">
        <v>67583</v>
      </c>
      <c r="H23" s="18">
        <v>115680</v>
      </c>
      <c r="I23" s="18">
        <v>182722</v>
      </c>
      <c r="J23" s="18">
        <v>268763</v>
      </c>
      <c r="K23" s="18">
        <v>335998</v>
      </c>
      <c r="L23" s="18">
        <v>427598</v>
      </c>
      <c r="M23" s="18">
        <v>446736</v>
      </c>
      <c r="N23" s="18">
        <v>584783</v>
      </c>
      <c r="O23" s="18">
        <v>669816</v>
      </c>
      <c r="P23" s="18">
        <v>647149</v>
      </c>
      <c r="Q23" s="18">
        <v>512348</v>
      </c>
      <c r="R23" s="18">
        <v>593451</v>
      </c>
      <c r="S23" s="18">
        <v>676284</v>
      </c>
      <c r="T23" s="18">
        <v>768370</v>
      </c>
      <c r="U23" s="18">
        <v>923566</v>
      </c>
      <c r="V23" s="18">
        <v>931289</v>
      </c>
      <c r="W23" s="18">
        <v>794209</v>
      </c>
      <c r="X23" s="18">
        <v>927345</v>
      </c>
      <c r="Y23" s="18">
        <v>1145778</v>
      </c>
      <c r="Z23" s="18">
        <v>1303245</v>
      </c>
      <c r="AA23" s="18">
        <v>1239741</v>
      </c>
      <c r="AB23" s="26">
        <f t="shared" si="1"/>
        <v>13593294</v>
      </c>
    </row>
    <row r="24" spans="1:28" s="16" customFormat="1" ht="13.5" customHeight="1" x14ac:dyDescent="0.25">
      <c r="A24" s="66">
        <v>14</v>
      </c>
      <c r="B24" s="15" t="s">
        <v>11</v>
      </c>
      <c r="C24" s="16" t="s">
        <v>129</v>
      </c>
      <c r="D24" s="15" t="s">
        <v>196</v>
      </c>
      <c r="E24" s="18">
        <v>1439492</v>
      </c>
      <c r="F24" s="18">
        <v>1965447</v>
      </c>
      <c r="G24" s="18">
        <v>2155527</v>
      </c>
      <c r="H24" s="18">
        <v>2401063</v>
      </c>
      <c r="I24" s="18">
        <v>2669569</v>
      </c>
      <c r="J24" s="18">
        <v>2289722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6">
        <f t="shared" si="1"/>
        <v>12920820</v>
      </c>
    </row>
    <row r="25" spans="1:28" s="16" customFormat="1" ht="13.5" customHeight="1" x14ac:dyDescent="0.25">
      <c r="A25" s="66">
        <v>15</v>
      </c>
      <c r="B25" s="15" t="s">
        <v>115</v>
      </c>
      <c r="C25" s="15" t="s">
        <v>128</v>
      </c>
      <c r="D25" s="15" t="s">
        <v>196</v>
      </c>
      <c r="E25" s="17">
        <v>0</v>
      </c>
      <c r="F25" s="17">
        <v>0</v>
      </c>
      <c r="G25" s="18">
        <v>35591</v>
      </c>
      <c r="H25" s="18">
        <v>72023</v>
      </c>
      <c r="I25" s="18">
        <v>270823</v>
      </c>
      <c r="J25" s="18">
        <v>472629</v>
      </c>
      <c r="K25" s="18">
        <v>452049</v>
      </c>
      <c r="L25" s="18">
        <v>546263</v>
      </c>
      <c r="M25" s="18">
        <v>500281</v>
      </c>
      <c r="N25" s="18">
        <v>501489</v>
      </c>
      <c r="O25" s="18">
        <v>589330</v>
      </c>
      <c r="P25" s="18">
        <v>598254</v>
      </c>
      <c r="Q25" s="18">
        <v>596936</v>
      </c>
      <c r="R25" s="18">
        <v>770368</v>
      </c>
      <c r="S25" s="18">
        <v>749000</v>
      </c>
      <c r="T25" s="18">
        <v>861227</v>
      </c>
      <c r="U25" s="18">
        <v>1064721</v>
      </c>
      <c r="V25" s="18">
        <v>1085298</v>
      </c>
      <c r="W25" s="18">
        <v>760395</v>
      </c>
      <c r="X25" s="18">
        <v>759822</v>
      </c>
      <c r="Y25" s="18">
        <v>991816</v>
      </c>
      <c r="Z25" s="18">
        <v>795917</v>
      </c>
      <c r="AA25" s="18">
        <v>271941</v>
      </c>
      <c r="AB25" s="26">
        <f t="shared" si="1"/>
        <v>12746173</v>
      </c>
    </row>
    <row r="26" spans="1:28" s="16" customFormat="1" ht="13.5" customHeight="1" x14ac:dyDescent="0.25">
      <c r="A26" s="66">
        <v>16</v>
      </c>
      <c r="B26" s="15" t="s">
        <v>107</v>
      </c>
      <c r="C26" s="15" t="s">
        <v>129</v>
      </c>
      <c r="D26" s="15" t="s">
        <v>196</v>
      </c>
      <c r="E26" s="17">
        <v>0</v>
      </c>
      <c r="F26" s="17">
        <v>0</v>
      </c>
      <c r="G26" s="17">
        <v>0</v>
      </c>
      <c r="H26" s="18">
        <v>37541</v>
      </c>
      <c r="I26" s="18">
        <v>107914</v>
      </c>
      <c r="J26" s="18">
        <v>119271</v>
      </c>
      <c r="K26" s="18">
        <v>111233</v>
      </c>
      <c r="L26" s="18">
        <v>119176</v>
      </c>
      <c r="M26" s="18">
        <v>186033</v>
      </c>
      <c r="N26" s="18">
        <v>197694</v>
      </c>
      <c r="O26" s="18">
        <v>215783</v>
      </c>
      <c r="P26" s="18">
        <v>267623</v>
      </c>
      <c r="Q26" s="18">
        <v>360406</v>
      </c>
      <c r="R26" s="18">
        <v>449855</v>
      </c>
      <c r="S26" s="18">
        <v>544228</v>
      </c>
      <c r="T26" s="18">
        <v>577743</v>
      </c>
      <c r="U26" s="18">
        <v>658799</v>
      </c>
      <c r="V26" s="18">
        <v>509150</v>
      </c>
      <c r="W26" s="18">
        <v>849929</v>
      </c>
      <c r="X26" s="18">
        <v>926744</v>
      </c>
      <c r="Y26" s="18">
        <v>1233100</v>
      </c>
      <c r="Z26" s="18">
        <v>1352237</v>
      </c>
      <c r="AA26" s="18">
        <v>1877501</v>
      </c>
      <c r="AB26" s="26">
        <f t="shared" si="1"/>
        <v>10701960</v>
      </c>
    </row>
    <row r="27" spans="1:28" s="16" customFormat="1" ht="13.5" customHeight="1" x14ac:dyDescent="0.25">
      <c r="A27" s="66">
        <v>17</v>
      </c>
      <c r="B27" s="15" t="s">
        <v>157</v>
      </c>
      <c r="C27" s="16" t="s">
        <v>161</v>
      </c>
      <c r="D27" s="15" t="s">
        <v>196</v>
      </c>
      <c r="E27" s="18">
        <v>64648</v>
      </c>
      <c r="F27" s="18">
        <v>100487</v>
      </c>
      <c r="G27" s="18">
        <v>103475</v>
      </c>
      <c r="H27" s="18">
        <v>120007</v>
      </c>
      <c r="I27" s="18">
        <v>41165</v>
      </c>
      <c r="J27" s="18">
        <v>105769</v>
      </c>
      <c r="K27" s="18">
        <v>170960</v>
      </c>
      <c r="L27" s="18">
        <v>303040</v>
      </c>
      <c r="M27" s="18">
        <v>420105</v>
      </c>
      <c r="N27" s="18">
        <v>512805</v>
      </c>
      <c r="O27" s="18">
        <v>635887</v>
      </c>
      <c r="P27" s="18">
        <v>579600</v>
      </c>
      <c r="Q27" s="18">
        <v>650771</v>
      </c>
      <c r="R27" s="18">
        <v>701557</v>
      </c>
      <c r="S27" s="18">
        <v>647286</v>
      </c>
      <c r="T27" s="18">
        <v>749129</v>
      </c>
      <c r="U27" s="18">
        <v>603929</v>
      </c>
      <c r="V27" s="18">
        <v>860900</v>
      </c>
      <c r="W27" s="18">
        <v>485771</v>
      </c>
      <c r="X27" s="18">
        <v>558271</v>
      </c>
      <c r="Y27" s="18">
        <v>558271</v>
      </c>
      <c r="Z27" s="18">
        <v>539657</v>
      </c>
      <c r="AA27" s="18">
        <v>539747</v>
      </c>
      <c r="AB27" s="26">
        <f t="shared" si="1"/>
        <v>10053237</v>
      </c>
    </row>
    <row r="28" spans="1:28" s="16" customFormat="1" ht="13.5" customHeight="1" x14ac:dyDescent="0.25">
      <c r="A28" s="66">
        <v>18</v>
      </c>
      <c r="B28" s="15" t="s">
        <v>157</v>
      </c>
      <c r="C28" s="16" t="s">
        <v>159</v>
      </c>
      <c r="D28" s="15" t="s">
        <v>196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8">
        <v>43041</v>
      </c>
      <c r="K28" s="18">
        <v>125581</v>
      </c>
      <c r="L28" s="18">
        <v>186436</v>
      </c>
      <c r="M28" s="18">
        <v>318090</v>
      </c>
      <c r="N28" s="18">
        <v>431092</v>
      </c>
      <c r="O28" s="18">
        <v>562394</v>
      </c>
      <c r="P28" s="18">
        <v>374326</v>
      </c>
      <c r="Q28" s="18">
        <v>473429</v>
      </c>
      <c r="R28" s="18">
        <v>354349</v>
      </c>
      <c r="S28" s="18">
        <v>407629</v>
      </c>
      <c r="T28" s="18">
        <v>619671</v>
      </c>
      <c r="U28" s="18">
        <v>665015</v>
      </c>
      <c r="V28" s="18">
        <v>611090</v>
      </c>
      <c r="W28" s="18">
        <v>726436</v>
      </c>
      <c r="X28" s="18">
        <v>1022303</v>
      </c>
      <c r="Y28" s="18">
        <v>1310542</v>
      </c>
      <c r="Z28" s="18">
        <v>275508</v>
      </c>
      <c r="AA28" s="18">
        <v>681838</v>
      </c>
      <c r="AB28" s="26">
        <f t="shared" si="1"/>
        <v>9188770</v>
      </c>
    </row>
    <row r="29" spans="1:28" s="16" customFormat="1" ht="13.5" customHeight="1" x14ac:dyDescent="0.25">
      <c r="A29" s="66">
        <v>19</v>
      </c>
      <c r="B29" s="15" t="s">
        <v>102</v>
      </c>
      <c r="C29" s="15" t="s">
        <v>129</v>
      </c>
      <c r="D29" s="15" t="s">
        <v>196</v>
      </c>
      <c r="E29" s="17">
        <v>0</v>
      </c>
      <c r="F29" s="17">
        <v>0</v>
      </c>
      <c r="G29" s="17">
        <v>0</v>
      </c>
      <c r="H29" s="18">
        <v>13587</v>
      </c>
      <c r="I29" s="18">
        <v>15408</v>
      </c>
      <c r="J29" s="18">
        <v>24730</v>
      </c>
      <c r="K29" s="18">
        <v>26669</v>
      </c>
      <c r="L29" s="18">
        <v>37963</v>
      </c>
      <c r="M29" s="18">
        <v>41190</v>
      </c>
      <c r="N29" s="18">
        <v>52829</v>
      </c>
      <c r="O29" s="18">
        <v>71830</v>
      </c>
      <c r="P29" s="18">
        <v>107737</v>
      </c>
      <c r="Q29" s="18">
        <v>126188</v>
      </c>
      <c r="R29" s="18">
        <v>407327</v>
      </c>
      <c r="S29" s="18">
        <v>458828</v>
      </c>
      <c r="T29" s="18">
        <v>560185</v>
      </c>
      <c r="U29" s="18">
        <v>686315</v>
      </c>
      <c r="V29" s="18">
        <v>741181</v>
      </c>
      <c r="W29" s="18">
        <v>836580</v>
      </c>
      <c r="X29" s="18">
        <v>1358956</v>
      </c>
      <c r="Y29" s="18">
        <v>1007666</v>
      </c>
      <c r="Z29" s="18">
        <v>1076577</v>
      </c>
      <c r="AA29" s="18">
        <v>1135543</v>
      </c>
      <c r="AB29" s="26">
        <f t="shared" si="1"/>
        <v>8787289</v>
      </c>
    </row>
    <row r="30" spans="1:28" s="16" customFormat="1" ht="13.5" customHeight="1" x14ac:dyDescent="0.25">
      <c r="A30" s="66">
        <v>20</v>
      </c>
      <c r="B30" s="15" t="s">
        <v>43</v>
      </c>
      <c r="C30" s="16" t="s">
        <v>128</v>
      </c>
      <c r="D30" s="15" t="s">
        <v>196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8">
        <v>90979</v>
      </c>
      <c r="T30" s="18">
        <v>137301</v>
      </c>
      <c r="U30" s="18">
        <v>696992</v>
      </c>
      <c r="V30" s="18">
        <v>799048</v>
      </c>
      <c r="W30" s="18">
        <v>578173</v>
      </c>
      <c r="X30" s="18">
        <v>1244652</v>
      </c>
      <c r="Y30" s="18">
        <v>1082614</v>
      </c>
      <c r="Z30" s="18">
        <v>1416993</v>
      </c>
      <c r="AA30" s="18">
        <v>2588996</v>
      </c>
      <c r="AB30" s="26">
        <f t="shared" si="1"/>
        <v>8635748</v>
      </c>
    </row>
    <row r="31" spans="1:28" s="16" customFormat="1" ht="13.5" customHeight="1" x14ac:dyDescent="0.25">
      <c r="A31" s="66">
        <v>21</v>
      </c>
      <c r="B31" s="15" t="s">
        <v>31</v>
      </c>
      <c r="C31" s="16" t="s">
        <v>128</v>
      </c>
      <c r="D31" s="15" t="s">
        <v>196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8">
        <v>331063</v>
      </c>
      <c r="K31" s="18">
        <v>389581</v>
      </c>
      <c r="L31" s="18">
        <v>52143</v>
      </c>
      <c r="M31" s="18">
        <v>621966</v>
      </c>
      <c r="N31" s="18">
        <v>672109</v>
      </c>
      <c r="O31" s="18">
        <v>456313</v>
      </c>
      <c r="P31" s="18">
        <v>448629</v>
      </c>
      <c r="Q31" s="18">
        <v>462376</v>
      </c>
      <c r="R31" s="18">
        <v>469327</v>
      </c>
      <c r="S31" s="18">
        <v>499797</v>
      </c>
      <c r="T31" s="18">
        <v>347718</v>
      </c>
      <c r="U31" s="18">
        <v>390079</v>
      </c>
      <c r="V31" s="18">
        <v>401476</v>
      </c>
      <c r="W31" s="18">
        <v>445104</v>
      </c>
      <c r="X31" s="18">
        <v>474669</v>
      </c>
      <c r="Y31" s="18">
        <v>491293</v>
      </c>
      <c r="Z31" s="18">
        <v>514626</v>
      </c>
      <c r="AA31" s="18">
        <v>1038780</v>
      </c>
      <c r="AB31" s="26">
        <f t="shared" si="1"/>
        <v>8507049</v>
      </c>
    </row>
    <row r="32" spans="1:28" s="16" customFormat="1" ht="13.5" customHeight="1" x14ac:dyDescent="0.25">
      <c r="A32" s="66">
        <v>22</v>
      </c>
      <c r="B32" s="15" t="s">
        <v>24</v>
      </c>
      <c r="C32" s="16" t="s">
        <v>129</v>
      </c>
      <c r="D32" s="15" t="s">
        <v>196</v>
      </c>
      <c r="E32" s="17">
        <v>0</v>
      </c>
      <c r="F32" s="17">
        <v>0</v>
      </c>
      <c r="G32" s="17">
        <v>0</v>
      </c>
      <c r="H32" s="17">
        <v>0</v>
      </c>
      <c r="I32" s="18">
        <v>50318</v>
      </c>
      <c r="J32" s="18">
        <v>95155</v>
      </c>
      <c r="K32" s="18">
        <v>107465</v>
      </c>
      <c r="L32" s="18">
        <v>126203</v>
      </c>
      <c r="M32" s="18">
        <v>145209</v>
      </c>
      <c r="N32" s="18">
        <v>190715</v>
      </c>
      <c r="O32" s="18">
        <v>217072</v>
      </c>
      <c r="P32" s="18">
        <v>297958</v>
      </c>
      <c r="Q32" s="18">
        <v>305168</v>
      </c>
      <c r="R32" s="18">
        <v>366018</v>
      </c>
      <c r="S32" s="18">
        <v>376245</v>
      </c>
      <c r="T32" s="18">
        <v>457716</v>
      </c>
      <c r="U32" s="18">
        <v>520428</v>
      </c>
      <c r="V32" s="18">
        <v>602995</v>
      </c>
      <c r="W32" s="18">
        <v>630010</v>
      </c>
      <c r="X32" s="18">
        <v>718003</v>
      </c>
      <c r="Y32" s="18">
        <v>834826</v>
      </c>
      <c r="Z32" s="18">
        <v>1007376</v>
      </c>
      <c r="AA32" s="18">
        <v>1101996</v>
      </c>
      <c r="AB32" s="26">
        <f t="shared" si="1"/>
        <v>8150876</v>
      </c>
    </row>
    <row r="33" spans="1:28" s="16" customFormat="1" ht="13.5" customHeight="1" x14ac:dyDescent="0.25">
      <c r="A33" s="66">
        <v>23</v>
      </c>
      <c r="B33" s="15" t="s">
        <v>69</v>
      </c>
      <c r="C33" s="16" t="s">
        <v>134</v>
      </c>
      <c r="D33" s="15" t="s">
        <v>196</v>
      </c>
      <c r="E33" s="17">
        <v>0</v>
      </c>
      <c r="F33" s="17">
        <v>0</v>
      </c>
      <c r="G33" s="18">
        <v>18027</v>
      </c>
      <c r="H33" s="18">
        <v>50419</v>
      </c>
      <c r="I33" s="18">
        <v>60089</v>
      </c>
      <c r="J33" s="18">
        <v>47616</v>
      </c>
      <c r="K33" s="18">
        <v>78521</v>
      </c>
      <c r="L33" s="18">
        <v>102975</v>
      </c>
      <c r="M33" s="18">
        <v>121063</v>
      </c>
      <c r="N33" s="18">
        <v>139661</v>
      </c>
      <c r="O33" s="18">
        <v>173796</v>
      </c>
      <c r="P33" s="18">
        <v>223504</v>
      </c>
      <c r="Q33" s="18">
        <v>326276</v>
      </c>
      <c r="R33" s="18">
        <v>409963</v>
      </c>
      <c r="S33" s="18">
        <v>437084</v>
      </c>
      <c r="T33" s="18">
        <v>398926</v>
      </c>
      <c r="U33" s="18">
        <v>513357</v>
      </c>
      <c r="V33" s="18">
        <v>474118</v>
      </c>
      <c r="W33" s="18">
        <v>641721</v>
      </c>
      <c r="X33" s="18">
        <v>717744</v>
      </c>
      <c r="Y33" s="18">
        <v>1010650</v>
      </c>
      <c r="Z33" s="18">
        <v>716265</v>
      </c>
      <c r="AA33" s="18">
        <v>1040806</v>
      </c>
      <c r="AB33" s="26">
        <f t="shared" si="1"/>
        <v>7702581</v>
      </c>
    </row>
    <row r="34" spans="1:28" s="16" customFormat="1" ht="13.5" customHeight="1" x14ac:dyDescent="0.25">
      <c r="A34" s="66">
        <v>24</v>
      </c>
      <c r="B34" s="15" t="s">
        <v>120</v>
      </c>
      <c r="C34" s="15" t="s">
        <v>129</v>
      </c>
      <c r="D34" s="15" t="s">
        <v>196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8">
        <v>25174</v>
      </c>
      <c r="L34" s="18">
        <v>53496</v>
      </c>
      <c r="M34" s="18">
        <v>109296</v>
      </c>
      <c r="N34" s="18">
        <v>136695</v>
      </c>
      <c r="O34" s="18">
        <v>234571</v>
      </c>
      <c r="P34" s="18">
        <v>386556</v>
      </c>
      <c r="Q34" s="18">
        <v>561067</v>
      </c>
      <c r="R34" s="18">
        <v>524573</v>
      </c>
      <c r="S34" s="18">
        <v>634722</v>
      </c>
      <c r="T34" s="18">
        <v>610645</v>
      </c>
      <c r="U34" s="18">
        <v>762519</v>
      </c>
      <c r="V34" s="18">
        <v>902595</v>
      </c>
      <c r="W34" s="18">
        <v>691900</v>
      </c>
      <c r="X34" s="18">
        <v>444002</v>
      </c>
      <c r="Y34" s="18">
        <v>423849</v>
      </c>
      <c r="Z34" s="18">
        <v>374701</v>
      </c>
      <c r="AA34" s="18">
        <v>412701</v>
      </c>
      <c r="AB34" s="26">
        <f t="shared" si="1"/>
        <v>7289062</v>
      </c>
    </row>
    <row r="35" spans="1:28" s="16" customFormat="1" ht="13.5" customHeight="1" x14ac:dyDescent="0.25">
      <c r="A35" s="66">
        <v>25</v>
      </c>
      <c r="B35" s="15" t="s">
        <v>73</v>
      </c>
      <c r="C35" s="16" t="s">
        <v>135</v>
      </c>
      <c r="D35" s="15" t="s">
        <v>196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8">
        <v>29500</v>
      </c>
      <c r="L35" s="18">
        <v>3541</v>
      </c>
      <c r="M35" s="18">
        <v>57482</v>
      </c>
      <c r="N35" s="18">
        <v>77515</v>
      </c>
      <c r="O35" s="18">
        <v>148064</v>
      </c>
      <c r="P35" s="18">
        <v>196434</v>
      </c>
      <c r="Q35" s="18">
        <v>272446</v>
      </c>
      <c r="R35" s="18">
        <v>309511</v>
      </c>
      <c r="S35" s="18">
        <v>395201</v>
      </c>
      <c r="T35" s="18">
        <v>425125</v>
      </c>
      <c r="U35" s="18">
        <v>438355</v>
      </c>
      <c r="V35" s="18">
        <v>516106</v>
      </c>
      <c r="W35" s="18">
        <v>466194</v>
      </c>
      <c r="X35" s="18">
        <v>652251</v>
      </c>
      <c r="Y35" s="18">
        <v>789163</v>
      </c>
      <c r="Z35" s="18">
        <v>928884</v>
      </c>
      <c r="AA35" s="18">
        <v>937241</v>
      </c>
      <c r="AB35" s="26">
        <f t="shared" si="1"/>
        <v>6643013</v>
      </c>
    </row>
    <row r="36" spans="1:28" s="16" customFormat="1" ht="13.5" customHeight="1" x14ac:dyDescent="0.25">
      <c r="A36" s="66">
        <v>26</v>
      </c>
      <c r="B36" s="15" t="s">
        <v>139</v>
      </c>
      <c r="C36" s="16" t="s">
        <v>129</v>
      </c>
      <c r="D36" s="15" t="s">
        <v>196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>
        <v>17662</v>
      </c>
      <c r="L36" s="18">
        <v>31962</v>
      </c>
      <c r="M36" s="18">
        <v>68068</v>
      </c>
      <c r="N36" s="18">
        <v>78761</v>
      </c>
      <c r="O36" s="18">
        <v>127907</v>
      </c>
      <c r="P36" s="18">
        <v>209218</v>
      </c>
      <c r="Q36" s="18">
        <v>269228</v>
      </c>
      <c r="R36" s="18">
        <v>444700</v>
      </c>
      <c r="S36" s="18">
        <v>502858</v>
      </c>
      <c r="T36" s="18">
        <v>517033</v>
      </c>
      <c r="U36" s="18">
        <v>514136</v>
      </c>
      <c r="V36" s="18">
        <v>501668</v>
      </c>
      <c r="W36" s="18">
        <v>544870</v>
      </c>
      <c r="X36" s="18">
        <v>672942</v>
      </c>
      <c r="Y36" s="18">
        <v>654577</v>
      </c>
      <c r="Z36" s="18">
        <v>600178</v>
      </c>
      <c r="AA36" s="18">
        <v>869459</v>
      </c>
      <c r="AB36" s="26">
        <f t="shared" si="1"/>
        <v>6625227</v>
      </c>
    </row>
    <row r="37" spans="1:28" s="16" customFormat="1" ht="13.5" customHeight="1" x14ac:dyDescent="0.25">
      <c r="A37" s="66">
        <v>27</v>
      </c>
      <c r="B37" s="15" t="s">
        <v>104</v>
      </c>
      <c r="C37" s="15" t="s">
        <v>128</v>
      </c>
      <c r="D37" s="15" t="s">
        <v>196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8">
        <v>11227</v>
      </c>
      <c r="T37" s="18">
        <v>97719</v>
      </c>
      <c r="U37" s="18">
        <v>477691</v>
      </c>
      <c r="V37" s="18">
        <v>440466</v>
      </c>
      <c r="W37" s="18">
        <v>877929</v>
      </c>
      <c r="X37" s="18">
        <v>838239</v>
      </c>
      <c r="Y37" s="18">
        <v>1309817</v>
      </c>
      <c r="Z37" s="18">
        <v>1598320</v>
      </c>
      <c r="AA37" s="18">
        <v>200000</v>
      </c>
      <c r="AB37" s="26">
        <f t="shared" si="1"/>
        <v>5851408</v>
      </c>
    </row>
    <row r="38" spans="1:28" s="16" customFormat="1" ht="13.5" customHeight="1" x14ac:dyDescent="0.25">
      <c r="A38" s="66">
        <v>28</v>
      </c>
      <c r="B38" s="15" t="s">
        <v>34</v>
      </c>
      <c r="C38" s="16" t="s">
        <v>129</v>
      </c>
      <c r="D38" s="15" t="s">
        <v>196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10011</v>
      </c>
      <c r="M38" s="18">
        <v>84225</v>
      </c>
      <c r="N38" s="18">
        <v>104238</v>
      </c>
      <c r="O38" s="18">
        <v>121050</v>
      </c>
      <c r="P38" s="18">
        <v>191227</v>
      </c>
      <c r="Q38" s="18">
        <v>228252</v>
      </c>
      <c r="R38" s="18">
        <v>270479</v>
      </c>
      <c r="S38" s="18">
        <v>296869</v>
      </c>
      <c r="T38" s="18">
        <v>374302</v>
      </c>
      <c r="U38" s="18">
        <v>293677</v>
      </c>
      <c r="V38" s="18">
        <v>311542</v>
      </c>
      <c r="W38" s="18">
        <v>407789</v>
      </c>
      <c r="X38" s="18">
        <v>651607</v>
      </c>
      <c r="Y38" s="18">
        <v>583512</v>
      </c>
      <c r="Z38" s="18">
        <v>945352</v>
      </c>
      <c r="AA38" s="18">
        <v>601987</v>
      </c>
      <c r="AB38" s="26">
        <f t="shared" si="1"/>
        <v>5476119</v>
      </c>
    </row>
    <row r="39" spans="1:28" s="16" customFormat="1" ht="13.5" customHeight="1" x14ac:dyDescent="0.25">
      <c r="A39" s="66">
        <v>29</v>
      </c>
      <c r="B39" s="15" t="s">
        <v>119</v>
      </c>
      <c r="C39" s="15" t="s">
        <v>129</v>
      </c>
      <c r="D39" s="15" t="s">
        <v>196</v>
      </c>
      <c r="E39" s="17">
        <v>0</v>
      </c>
      <c r="F39" s="17">
        <v>0</v>
      </c>
      <c r="G39" s="18">
        <v>47091</v>
      </c>
      <c r="H39" s="18">
        <v>66007</v>
      </c>
      <c r="I39" s="18">
        <v>62733</v>
      </c>
      <c r="J39" s="18">
        <v>75313</v>
      </c>
      <c r="K39" s="18">
        <v>81334</v>
      </c>
      <c r="L39" s="18">
        <v>77269</v>
      </c>
      <c r="M39" s="18">
        <v>94075</v>
      </c>
      <c r="N39" s="18">
        <v>122691</v>
      </c>
      <c r="O39" s="18">
        <v>143945</v>
      </c>
      <c r="P39" s="18">
        <v>156467</v>
      </c>
      <c r="Q39" s="18">
        <v>12561</v>
      </c>
      <c r="R39" s="18">
        <v>211214</v>
      </c>
      <c r="S39" s="18">
        <v>202356</v>
      </c>
      <c r="T39" s="18">
        <v>220628</v>
      </c>
      <c r="U39" s="18">
        <v>265904</v>
      </c>
      <c r="V39" s="18">
        <v>403968</v>
      </c>
      <c r="W39" s="18">
        <v>495765</v>
      </c>
      <c r="X39" s="18">
        <v>519778</v>
      </c>
      <c r="Y39" s="18">
        <v>560249</v>
      </c>
      <c r="Z39" s="18">
        <v>561491</v>
      </c>
      <c r="AA39" s="18">
        <v>691261</v>
      </c>
      <c r="AB39" s="26">
        <f t="shared" si="1"/>
        <v>5072100</v>
      </c>
    </row>
    <row r="40" spans="1:28" s="16" customFormat="1" ht="13.5" customHeight="1" x14ac:dyDescent="0.25">
      <c r="A40" s="66">
        <v>30</v>
      </c>
      <c r="B40" s="15" t="s">
        <v>111</v>
      </c>
      <c r="C40" s="15" t="s">
        <v>135</v>
      </c>
      <c r="D40" s="15" t="s">
        <v>196</v>
      </c>
      <c r="E40" s="17">
        <v>0</v>
      </c>
      <c r="F40" s="18">
        <v>13184</v>
      </c>
      <c r="G40" s="18">
        <v>19879</v>
      </c>
      <c r="H40" s="18">
        <v>59857</v>
      </c>
      <c r="I40" s="18">
        <v>80722</v>
      </c>
      <c r="J40" s="18">
        <v>129077</v>
      </c>
      <c r="K40" s="18">
        <v>144770</v>
      </c>
      <c r="L40" s="18">
        <v>144849</v>
      </c>
      <c r="M40" s="18">
        <v>150923</v>
      </c>
      <c r="N40" s="18">
        <v>234504</v>
      </c>
      <c r="O40" s="18">
        <v>291970</v>
      </c>
      <c r="P40" s="18">
        <v>266779</v>
      </c>
      <c r="Q40" s="18">
        <v>316542</v>
      </c>
      <c r="R40" s="18">
        <v>493802</v>
      </c>
      <c r="S40" s="18">
        <v>657185</v>
      </c>
      <c r="T40" s="18">
        <v>66519</v>
      </c>
      <c r="U40" s="18">
        <v>60691</v>
      </c>
      <c r="V40" s="18">
        <v>75193</v>
      </c>
      <c r="W40" s="18">
        <v>201036</v>
      </c>
      <c r="X40" s="18">
        <v>201297</v>
      </c>
      <c r="Y40" s="18">
        <v>289142</v>
      </c>
      <c r="Z40" s="18">
        <v>503429</v>
      </c>
      <c r="AA40" s="18">
        <v>650623</v>
      </c>
      <c r="AB40" s="26">
        <f t="shared" si="1"/>
        <v>5051973</v>
      </c>
    </row>
    <row r="41" spans="1:28" s="16" customFormat="1" ht="13.5" customHeight="1" x14ac:dyDescent="0.25">
      <c r="A41" s="66">
        <v>31</v>
      </c>
      <c r="B41" s="15" t="s">
        <v>85</v>
      </c>
      <c r="C41" s="16" t="s">
        <v>170</v>
      </c>
      <c r="D41" s="15" t="s">
        <v>196</v>
      </c>
      <c r="E41" s="18">
        <v>72252</v>
      </c>
      <c r="F41" s="18">
        <v>73233</v>
      </c>
      <c r="G41" s="18">
        <v>87343</v>
      </c>
      <c r="H41" s="18">
        <v>109989</v>
      </c>
      <c r="I41" s="18">
        <v>119345</v>
      </c>
      <c r="J41" s="18">
        <v>103440</v>
      </c>
      <c r="K41" s="18">
        <v>104344</v>
      </c>
      <c r="L41" s="18">
        <v>143751</v>
      </c>
      <c r="M41" s="18">
        <v>179066</v>
      </c>
      <c r="N41" s="18">
        <v>132498</v>
      </c>
      <c r="O41" s="18">
        <v>18972</v>
      </c>
      <c r="P41" s="18">
        <v>208825</v>
      </c>
      <c r="Q41" s="18">
        <v>354669</v>
      </c>
      <c r="R41" s="18">
        <v>376177</v>
      </c>
      <c r="S41" s="18">
        <v>369590</v>
      </c>
      <c r="T41" s="18">
        <v>159892</v>
      </c>
      <c r="U41" s="18">
        <v>160000</v>
      </c>
      <c r="V41" s="18">
        <v>454759</v>
      </c>
      <c r="W41" s="18">
        <v>304049</v>
      </c>
      <c r="X41" s="18">
        <v>411451</v>
      </c>
      <c r="Y41" s="18">
        <v>380387</v>
      </c>
      <c r="Z41" s="18">
        <v>410985</v>
      </c>
      <c r="AA41" s="17">
        <v>0</v>
      </c>
      <c r="AB41" s="26">
        <f t="shared" si="1"/>
        <v>4735017</v>
      </c>
    </row>
    <row r="42" spans="1:28" s="16" customFormat="1" ht="13.5" customHeight="1" x14ac:dyDescent="0.25">
      <c r="A42" s="66">
        <v>32</v>
      </c>
      <c r="B42" s="15" t="s">
        <v>103</v>
      </c>
      <c r="C42" s="15" t="s">
        <v>129</v>
      </c>
      <c r="D42" s="15" t="s">
        <v>196</v>
      </c>
      <c r="E42" s="18">
        <v>121738</v>
      </c>
      <c r="F42" s="18">
        <v>130153</v>
      </c>
      <c r="G42" s="18">
        <v>147933</v>
      </c>
      <c r="H42" s="18">
        <v>145171</v>
      </c>
      <c r="I42" s="18">
        <v>150780</v>
      </c>
      <c r="J42" s="18">
        <v>133105</v>
      </c>
      <c r="K42" s="18">
        <v>134198</v>
      </c>
      <c r="L42" s="18">
        <v>128860</v>
      </c>
      <c r="M42" s="18">
        <v>141747</v>
      </c>
      <c r="N42" s="18">
        <v>154230</v>
      </c>
      <c r="O42" s="18">
        <v>155785</v>
      </c>
      <c r="P42" s="18">
        <v>187283</v>
      </c>
      <c r="Q42" s="18">
        <v>180437</v>
      </c>
      <c r="R42" s="18">
        <v>216768</v>
      </c>
      <c r="S42" s="18">
        <v>240562</v>
      </c>
      <c r="T42" s="18">
        <v>255087</v>
      </c>
      <c r="U42" s="18">
        <v>292434</v>
      </c>
      <c r="V42" s="18">
        <v>312776</v>
      </c>
      <c r="W42" s="18">
        <v>310475</v>
      </c>
      <c r="X42" s="18">
        <v>310475</v>
      </c>
      <c r="Y42" s="18">
        <v>226214</v>
      </c>
      <c r="Z42" s="18">
        <v>45009</v>
      </c>
      <c r="AA42" s="18">
        <v>422329</v>
      </c>
      <c r="AB42" s="26">
        <f t="shared" si="1"/>
        <v>4543549</v>
      </c>
    </row>
    <row r="43" spans="1:28" s="16" customFormat="1" ht="13.5" customHeight="1" x14ac:dyDescent="0.25">
      <c r="A43" s="66">
        <v>33</v>
      </c>
      <c r="B43" s="15" t="s">
        <v>114</v>
      </c>
      <c r="C43" s="15" t="s">
        <v>137</v>
      </c>
      <c r="D43" s="15" t="s">
        <v>196</v>
      </c>
      <c r="E43" s="17">
        <v>0</v>
      </c>
      <c r="F43" s="17">
        <v>0</v>
      </c>
      <c r="G43" s="17">
        <v>0</v>
      </c>
      <c r="H43" s="18">
        <v>125006</v>
      </c>
      <c r="I43" s="18">
        <v>346264</v>
      </c>
      <c r="J43" s="18">
        <v>151236</v>
      </c>
      <c r="K43" s="18">
        <v>231624</v>
      </c>
      <c r="L43" s="18">
        <v>409547</v>
      </c>
      <c r="M43" s="18">
        <v>210314</v>
      </c>
      <c r="N43" s="18">
        <v>200543</v>
      </c>
      <c r="O43" s="18">
        <v>210037</v>
      </c>
      <c r="P43" s="18">
        <v>200201</v>
      </c>
      <c r="Q43" s="18">
        <v>41633</v>
      </c>
      <c r="R43" s="18">
        <v>128881</v>
      </c>
      <c r="S43" s="18">
        <v>103036</v>
      </c>
      <c r="T43" s="18">
        <v>147243</v>
      </c>
      <c r="U43" s="18">
        <v>183112</v>
      </c>
      <c r="V43" s="18">
        <v>184274</v>
      </c>
      <c r="W43" s="18">
        <v>265582</v>
      </c>
      <c r="X43" s="18">
        <v>309644</v>
      </c>
      <c r="Y43" s="18">
        <v>279718</v>
      </c>
      <c r="Z43" s="18">
        <v>330112</v>
      </c>
      <c r="AA43" s="18">
        <v>435845</v>
      </c>
      <c r="AB43" s="26">
        <f t="shared" ref="AB43:AB74" si="2">SUM(E43:AA43)</f>
        <v>4493852</v>
      </c>
    </row>
    <row r="44" spans="1:28" s="16" customFormat="1" ht="13.5" customHeight="1" x14ac:dyDescent="0.25">
      <c r="A44" s="66">
        <v>34</v>
      </c>
      <c r="B44" s="15" t="s">
        <v>26</v>
      </c>
      <c r="C44" s="16" t="s">
        <v>134</v>
      </c>
      <c r="D44" s="15" t="s">
        <v>196</v>
      </c>
      <c r="E44" s="18">
        <v>31940</v>
      </c>
      <c r="F44" s="18">
        <v>51113</v>
      </c>
      <c r="G44" s="18">
        <v>57558</v>
      </c>
      <c r="H44" s="18">
        <v>72713</v>
      </c>
      <c r="I44" s="18">
        <v>76093</v>
      </c>
      <c r="J44" s="18">
        <v>94350</v>
      </c>
      <c r="K44" s="18">
        <v>124168</v>
      </c>
      <c r="L44" s="18">
        <v>75970</v>
      </c>
      <c r="M44" s="18">
        <v>127932</v>
      </c>
      <c r="N44" s="18">
        <v>160971</v>
      </c>
      <c r="O44" s="18">
        <v>164382</v>
      </c>
      <c r="P44" s="18">
        <v>197008</v>
      </c>
      <c r="Q44" s="18">
        <v>260717</v>
      </c>
      <c r="R44" s="18">
        <v>211271</v>
      </c>
      <c r="S44" s="18">
        <v>230346</v>
      </c>
      <c r="T44" s="18">
        <v>257844</v>
      </c>
      <c r="U44" s="18">
        <v>301107</v>
      </c>
      <c r="V44" s="18">
        <v>304438</v>
      </c>
      <c r="W44" s="18">
        <v>250396</v>
      </c>
      <c r="X44" s="18">
        <v>245888</v>
      </c>
      <c r="Y44" s="18">
        <v>328877</v>
      </c>
      <c r="Z44" s="18">
        <v>333857</v>
      </c>
      <c r="AA44" s="18">
        <v>444141</v>
      </c>
      <c r="AB44" s="26">
        <f t="shared" si="2"/>
        <v>4403080</v>
      </c>
    </row>
    <row r="45" spans="1:28" s="16" customFormat="1" ht="13.5" customHeight="1" x14ac:dyDescent="0.25">
      <c r="A45" s="66">
        <v>35</v>
      </c>
      <c r="B45" s="15" t="s">
        <v>53</v>
      </c>
      <c r="C45" s="16" t="s">
        <v>153</v>
      </c>
      <c r="D45" s="15" t="s">
        <v>196</v>
      </c>
      <c r="E45" s="18">
        <v>90062</v>
      </c>
      <c r="F45" s="18">
        <v>92001</v>
      </c>
      <c r="G45" s="18">
        <v>100492</v>
      </c>
      <c r="H45" s="18">
        <v>105349</v>
      </c>
      <c r="I45" s="18">
        <v>119513</v>
      </c>
      <c r="J45" s="18">
        <v>132273</v>
      </c>
      <c r="K45" s="18">
        <v>135819</v>
      </c>
      <c r="L45" s="18">
        <v>165350</v>
      </c>
      <c r="M45" s="18">
        <v>159419</v>
      </c>
      <c r="N45" s="18">
        <v>251677</v>
      </c>
      <c r="O45" s="18">
        <v>302496</v>
      </c>
      <c r="P45" s="18">
        <v>389668</v>
      </c>
      <c r="Q45" s="18">
        <v>485390</v>
      </c>
      <c r="R45" s="18">
        <v>581616</v>
      </c>
      <c r="S45" s="18">
        <v>490938</v>
      </c>
      <c r="T45" s="18">
        <v>322807</v>
      </c>
      <c r="U45" s="17">
        <v>0</v>
      </c>
      <c r="V45" s="19"/>
      <c r="W45" s="19"/>
      <c r="X45" s="19"/>
      <c r="Y45" s="19"/>
      <c r="Z45" s="19"/>
      <c r="AA45" s="19"/>
      <c r="AB45" s="26">
        <f t="shared" si="2"/>
        <v>3924870</v>
      </c>
    </row>
    <row r="46" spans="1:28" s="16" customFormat="1" ht="13.5" customHeight="1" x14ac:dyDescent="0.25">
      <c r="A46" s="66">
        <v>36</v>
      </c>
      <c r="B46" s="15" t="s">
        <v>41</v>
      </c>
      <c r="C46" s="16" t="s">
        <v>135</v>
      </c>
      <c r="D46" s="15" t="s">
        <v>196</v>
      </c>
      <c r="E46" s="18">
        <v>57236</v>
      </c>
      <c r="F46" s="18">
        <v>53605</v>
      </c>
      <c r="G46" s="18">
        <v>26487</v>
      </c>
      <c r="H46" s="17">
        <v>0</v>
      </c>
      <c r="I46" s="18">
        <v>179568</v>
      </c>
      <c r="J46" s="18">
        <v>175363</v>
      </c>
      <c r="K46" s="18">
        <v>93186</v>
      </c>
      <c r="L46" s="18">
        <v>231410</v>
      </c>
      <c r="M46" s="18">
        <v>546128</v>
      </c>
      <c r="N46" s="18">
        <v>507528</v>
      </c>
      <c r="O46" s="18">
        <v>567542</v>
      </c>
      <c r="P46" s="18">
        <v>215555</v>
      </c>
      <c r="Q46" s="18">
        <v>248012</v>
      </c>
      <c r="R46" s="18">
        <v>143368</v>
      </c>
      <c r="S46" s="18">
        <v>142527</v>
      </c>
      <c r="T46" s="17">
        <v>0</v>
      </c>
      <c r="U46" s="17">
        <v>0</v>
      </c>
      <c r="V46" s="18">
        <v>136558</v>
      </c>
      <c r="W46" s="18">
        <v>104460</v>
      </c>
      <c r="X46" s="17">
        <v>0</v>
      </c>
      <c r="Y46" s="17">
        <v>0</v>
      </c>
      <c r="Z46" s="18">
        <v>45155</v>
      </c>
      <c r="AA46" s="17">
        <v>0</v>
      </c>
      <c r="AB46" s="26">
        <f t="shared" si="2"/>
        <v>3473688</v>
      </c>
    </row>
    <row r="47" spans="1:28" s="16" customFormat="1" ht="13.5" customHeight="1" x14ac:dyDescent="0.25">
      <c r="A47" s="66">
        <v>37</v>
      </c>
      <c r="B47" s="15" t="s">
        <v>36</v>
      </c>
      <c r="C47" s="16" t="s">
        <v>146</v>
      </c>
      <c r="D47" s="15" t="s">
        <v>196</v>
      </c>
      <c r="E47" s="18">
        <v>18284</v>
      </c>
      <c r="F47" s="18">
        <v>63752</v>
      </c>
      <c r="G47" s="18">
        <v>58565</v>
      </c>
      <c r="H47" s="18">
        <v>89292</v>
      </c>
      <c r="I47" s="18">
        <v>108068</v>
      </c>
      <c r="J47" s="18">
        <v>125787</v>
      </c>
      <c r="K47" s="18">
        <v>166913</v>
      </c>
      <c r="L47" s="18">
        <v>214745</v>
      </c>
      <c r="M47" s="18">
        <v>258443</v>
      </c>
      <c r="N47" s="18">
        <v>248200</v>
      </c>
      <c r="O47" s="18">
        <v>298117</v>
      </c>
      <c r="P47" s="18">
        <v>357718</v>
      </c>
      <c r="Q47" s="18">
        <v>366643</v>
      </c>
      <c r="R47" s="18">
        <v>384798</v>
      </c>
      <c r="S47" s="18">
        <v>354026</v>
      </c>
      <c r="T47" s="18">
        <v>332038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26">
        <f t="shared" si="2"/>
        <v>3445389</v>
      </c>
    </row>
    <row r="48" spans="1:28" s="16" customFormat="1" ht="13.5" customHeight="1" x14ac:dyDescent="0.25">
      <c r="A48" s="66">
        <v>38</v>
      </c>
      <c r="B48" s="15" t="s">
        <v>76</v>
      </c>
      <c r="C48" s="16" t="s">
        <v>129</v>
      </c>
      <c r="D48" s="15" t="s">
        <v>196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8">
        <v>15930</v>
      </c>
      <c r="P48" s="18">
        <v>26606</v>
      </c>
      <c r="Q48" s="18">
        <v>101214</v>
      </c>
      <c r="R48" s="18">
        <v>147585</v>
      </c>
      <c r="S48" s="18">
        <v>155026</v>
      </c>
      <c r="T48" s="18">
        <v>180448</v>
      </c>
      <c r="U48" s="18">
        <v>229902</v>
      </c>
      <c r="V48" s="18">
        <v>245070</v>
      </c>
      <c r="W48" s="18">
        <v>245937</v>
      </c>
      <c r="X48" s="18">
        <v>376413</v>
      </c>
      <c r="Y48" s="18">
        <v>440763</v>
      </c>
      <c r="Z48" s="18">
        <v>601323</v>
      </c>
      <c r="AA48" s="18">
        <v>394183</v>
      </c>
      <c r="AB48" s="26">
        <f t="shared" si="2"/>
        <v>3160400</v>
      </c>
    </row>
    <row r="49" spans="1:28" s="16" customFormat="1" ht="13.5" customHeight="1" x14ac:dyDescent="0.25">
      <c r="A49" s="66">
        <v>39</v>
      </c>
      <c r="B49" s="15" t="s">
        <v>83</v>
      </c>
      <c r="C49" s="16" t="s">
        <v>129</v>
      </c>
      <c r="D49" s="15" t="s">
        <v>196</v>
      </c>
      <c r="E49" s="17">
        <v>0</v>
      </c>
      <c r="F49" s="17">
        <v>0</v>
      </c>
      <c r="G49" s="17">
        <v>0</v>
      </c>
      <c r="H49" s="17">
        <v>0</v>
      </c>
      <c r="I49" s="18">
        <v>21028</v>
      </c>
      <c r="J49" s="18">
        <v>40863</v>
      </c>
      <c r="K49" s="18">
        <v>104123</v>
      </c>
      <c r="L49" s="18">
        <v>86724</v>
      </c>
      <c r="M49" s="18">
        <v>98625</v>
      </c>
      <c r="N49" s="18">
        <v>89501</v>
      </c>
      <c r="O49" s="18">
        <v>120521</v>
      </c>
      <c r="P49" s="18">
        <v>144833</v>
      </c>
      <c r="Q49" s="18">
        <v>153574</v>
      </c>
      <c r="R49" s="18">
        <v>162717</v>
      </c>
      <c r="S49" s="18">
        <v>185637</v>
      </c>
      <c r="T49" s="18">
        <v>221637</v>
      </c>
      <c r="U49" s="18">
        <v>224169</v>
      </c>
      <c r="V49" s="18">
        <v>277988</v>
      </c>
      <c r="W49" s="18">
        <v>296685</v>
      </c>
      <c r="X49" s="18">
        <v>257637</v>
      </c>
      <c r="Y49" s="18">
        <v>151318</v>
      </c>
      <c r="Z49" s="18">
        <v>193813</v>
      </c>
      <c r="AA49" s="18">
        <v>203272</v>
      </c>
      <c r="AB49" s="26">
        <f t="shared" si="2"/>
        <v>3034665</v>
      </c>
    </row>
    <row r="50" spans="1:28" s="16" customFormat="1" ht="13.5" customHeight="1" x14ac:dyDescent="0.25">
      <c r="A50" s="66">
        <v>40</v>
      </c>
      <c r="B50" s="15" t="s">
        <v>43</v>
      </c>
      <c r="C50" s="16" t="s">
        <v>151</v>
      </c>
      <c r="D50" s="15" t="s">
        <v>196</v>
      </c>
      <c r="E50" s="17">
        <v>0</v>
      </c>
      <c r="F50" s="17">
        <v>0</v>
      </c>
      <c r="G50" s="17">
        <v>0</v>
      </c>
      <c r="H50" s="18">
        <v>1937520</v>
      </c>
      <c r="I50" s="18">
        <v>567923</v>
      </c>
      <c r="J50" s="18">
        <v>405697</v>
      </c>
      <c r="K50" s="18">
        <v>11225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26">
        <f t="shared" si="2"/>
        <v>2922365</v>
      </c>
    </row>
    <row r="51" spans="1:28" s="16" customFormat="1" ht="13.5" customHeight="1" x14ac:dyDescent="0.25">
      <c r="A51" s="66">
        <v>41</v>
      </c>
      <c r="B51" s="15" t="s">
        <v>22</v>
      </c>
      <c r="C51" s="16" t="s">
        <v>129</v>
      </c>
      <c r="D51" s="15" t="s">
        <v>196</v>
      </c>
      <c r="E51" s="18">
        <v>27950</v>
      </c>
      <c r="F51" s="18">
        <v>22519</v>
      </c>
      <c r="G51" s="18">
        <v>31756</v>
      </c>
      <c r="H51" s="18">
        <v>51710</v>
      </c>
      <c r="I51" s="18">
        <v>65835</v>
      </c>
      <c r="J51" s="18">
        <v>75700</v>
      </c>
      <c r="K51" s="18">
        <v>95295</v>
      </c>
      <c r="L51" s="18">
        <v>102006</v>
      </c>
      <c r="M51" s="18">
        <v>109710</v>
      </c>
      <c r="N51" s="18">
        <v>134375</v>
      </c>
      <c r="O51" s="18">
        <v>147074</v>
      </c>
      <c r="P51" s="18">
        <v>171438</v>
      </c>
      <c r="Q51" s="18">
        <v>187903</v>
      </c>
      <c r="R51" s="18">
        <v>195927</v>
      </c>
      <c r="S51" s="18">
        <v>204110</v>
      </c>
      <c r="T51" s="18">
        <v>223796</v>
      </c>
      <c r="U51" s="18">
        <v>196408</v>
      </c>
      <c r="V51" s="18">
        <v>224542</v>
      </c>
      <c r="W51" s="18">
        <v>197245</v>
      </c>
      <c r="X51" s="18">
        <v>204067</v>
      </c>
      <c r="Y51" s="18">
        <v>215072</v>
      </c>
      <c r="Z51" s="17">
        <v>0</v>
      </c>
      <c r="AA51" s="17">
        <v>0</v>
      </c>
      <c r="AB51" s="26">
        <f t="shared" si="2"/>
        <v>2884438</v>
      </c>
    </row>
    <row r="52" spans="1:28" s="16" customFormat="1" ht="13.5" customHeight="1" x14ac:dyDescent="0.25">
      <c r="A52" s="66">
        <v>42</v>
      </c>
      <c r="B52" s="15" t="s">
        <v>56</v>
      </c>
      <c r="C52" s="16" t="s">
        <v>155</v>
      </c>
      <c r="D52" s="15" t="s">
        <v>196</v>
      </c>
      <c r="E52" s="18">
        <v>36014</v>
      </c>
      <c r="F52" s="18">
        <v>49093</v>
      </c>
      <c r="G52" s="18">
        <v>46305</v>
      </c>
      <c r="H52" s="18">
        <v>47462</v>
      </c>
      <c r="I52" s="18">
        <v>48173</v>
      </c>
      <c r="J52" s="18">
        <v>32164</v>
      </c>
      <c r="K52" s="18">
        <v>55334</v>
      </c>
      <c r="L52" s="18">
        <v>48778</v>
      </c>
      <c r="M52" s="18">
        <v>52742</v>
      </c>
      <c r="N52" s="18">
        <v>166880</v>
      </c>
      <c r="O52" s="18">
        <v>155243</v>
      </c>
      <c r="P52" s="18">
        <v>115535</v>
      </c>
      <c r="Q52" s="18">
        <v>129937</v>
      </c>
      <c r="R52" s="18">
        <v>115535</v>
      </c>
      <c r="S52" s="18">
        <v>134230</v>
      </c>
      <c r="T52" s="18">
        <v>121076</v>
      </c>
      <c r="U52" s="18">
        <v>114213</v>
      </c>
      <c r="V52" s="18">
        <v>119410</v>
      </c>
      <c r="W52" s="18">
        <v>116541</v>
      </c>
      <c r="X52" s="18">
        <v>144904</v>
      </c>
      <c r="Y52" s="18">
        <v>295816</v>
      </c>
      <c r="Z52" s="18">
        <v>107795</v>
      </c>
      <c r="AA52" s="18">
        <v>115497</v>
      </c>
      <c r="AB52" s="26">
        <f t="shared" si="2"/>
        <v>2368677</v>
      </c>
    </row>
    <row r="53" spans="1:28" s="16" customFormat="1" ht="13.5" customHeight="1" x14ac:dyDescent="0.25">
      <c r="A53" s="66">
        <v>43</v>
      </c>
      <c r="B53" s="15" t="s">
        <v>58</v>
      </c>
      <c r="C53" s="16" t="s">
        <v>134</v>
      </c>
      <c r="D53" s="15" t="s">
        <v>196</v>
      </c>
      <c r="E53" s="17">
        <v>0</v>
      </c>
      <c r="F53" s="18">
        <v>17836</v>
      </c>
      <c r="G53" s="18">
        <v>39789</v>
      </c>
      <c r="H53" s="18">
        <v>37266</v>
      </c>
      <c r="I53" s="18">
        <v>50473</v>
      </c>
      <c r="J53" s="18">
        <v>44641</v>
      </c>
      <c r="K53" s="18">
        <v>90012</v>
      </c>
      <c r="L53" s="18">
        <v>87318</v>
      </c>
      <c r="M53" s="18">
        <v>103784</v>
      </c>
      <c r="N53" s="18">
        <v>144085</v>
      </c>
      <c r="O53" s="18">
        <v>163849</v>
      </c>
      <c r="P53" s="18">
        <v>196967</v>
      </c>
      <c r="Q53" s="18">
        <v>202150</v>
      </c>
      <c r="R53" s="18">
        <v>138311</v>
      </c>
      <c r="S53" s="18">
        <v>106888</v>
      </c>
      <c r="T53" s="18">
        <v>105553</v>
      </c>
      <c r="U53" s="18">
        <v>105731</v>
      </c>
      <c r="V53" s="18">
        <v>141163</v>
      </c>
      <c r="W53" s="18">
        <v>143759</v>
      </c>
      <c r="X53" s="18">
        <v>69546</v>
      </c>
      <c r="Y53" s="18">
        <v>103010</v>
      </c>
      <c r="Z53" s="18">
        <v>110661</v>
      </c>
      <c r="AA53" s="18">
        <v>136101</v>
      </c>
      <c r="AB53" s="26">
        <f t="shared" si="2"/>
        <v>2338893</v>
      </c>
    </row>
    <row r="54" spans="1:28" s="16" customFormat="1" ht="13.5" customHeight="1" x14ac:dyDescent="0.25">
      <c r="A54" s="66">
        <v>44</v>
      </c>
      <c r="B54" s="15" t="s">
        <v>43</v>
      </c>
      <c r="C54" s="16" t="s">
        <v>150</v>
      </c>
      <c r="D54" s="15" t="s">
        <v>196</v>
      </c>
      <c r="E54" s="18">
        <v>1091679</v>
      </c>
      <c r="F54" s="18">
        <v>980386</v>
      </c>
      <c r="G54" s="18">
        <v>223919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6">
        <f t="shared" si="2"/>
        <v>2295984</v>
      </c>
    </row>
    <row r="55" spans="1:28" s="16" customFormat="1" ht="13.5" customHeight="1" x14ac:dyDescent="0.25">
      <c r="A55" s="66">
        <v>45</v>
      </c>
      <c r="B55" s="15" t="s">
        <v>96</v>
      </c>
      <c r="C55" s="15" t="s">
        <v>182</v>
      </c>
      <c r="D55" s="15" t="s">
        <v>196</v>
      </c>
      <c r="E55" s="18">
        <v>64039</v>
      </c>
      <c r="F55" s="18">
        <v>72236</v>
      </c>
      <c r="G55" s="18">
        <v>78871</v>
      </c>
      <c r="H55" s="18">
        <v>91091</v>
      </c>
      <c r="I55" s="18">
        <v>111681</v>
      </c>
      <c r="J55" s="18">
        <v>82723</v>
      </c>
      <c r="K55" s="18">
        <v>28229</v>
      </c>
      <c r="L55" s="18">
        <v>45615</v>
      </c>
      <c r="M55" s="18">
        <v>55670</v>
      </c>
      <c r="N55" s="18">
        <v>55480</v>
      </c>
      <c r="O55" s="18">
        <v>40458</v>
      </c>
      <c r="P55" s="18">
        <v>51172</v>
      </c>
      <c r="Q55" s="18">
        <v>64306</v>
      </c>
      <c r="R55" s="18">
        <v>76539</v>
      </c>
      <c r="S55" s="18">
        <v>87911</v>
      </c>
      <c r="T55" s="18">
        <v>101796</v>
      </c>
      <c r="U55" s="18">
        <v>100000</v>
      </c>
      <c r="V55" s="18">
        <v>124345</v>
      </c>
      <c r="W55" s="18">
        <v>122090</v>
      </c>
      <c r="X55" s="18">
        <v>155065</v>
      </c>
      <c r="Y55" s="18">
        <v>191383</v>
      </c>
      <c r="Z55" s="18">
        <v>211913</v>
      </c>
      <c r="AA55" s="18">
        <v>236096</v>
      </c>
      <c r="AB55" s="26">
        <f t="shared" si="2"/>
        <v>2248709</v>
      </c>
    </row>
    <row r="56" spans="1:28" s="16" customFormat="1" ht="13.5" customHeight="1" x14ac:dyDescent="0.25">
      <c r="A56" s="66">
        <v>46</v>
      </c>
      <c r="B56" s="15" t="s">
        <v>111</v>
      </c>
      <c r="C56" s="15" t="s">
        <v>130</v>
      </c>
      <c r="D56" s="15" t="s">
        <v>196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8">
        <v>70683</v>
      </c>
      <c r="L56" s="18">
        <v>122060</v>
      </c>
      <c r="M56" s="18">
        <v>122811</v>
      </c>
      <c r="N56" s="18">
        <v>133222</v>
      </c>
      <c r="O56" s="18">
        <v>126702</v>
      </c>
      <c r="P56" s="18">
        <v>179977</v>
      </c>
      <c r="Q56" s="18">
        <v>191281</v>
      </c>
      <c r="R56" s="18">
        <v>86471</v>
      </c>
      <c r="S56" s="18">
        <v>142320</v>
      </c>
      <c r="T56" s="18">
        <v>182272</v>
      </c>
      <c r="U56" s="18">
        <v>157861</v>
      </c>
      <c r="V56" s="18">
        <v>188326</v>
      </c>
      <c r="W56" s="18">
        <v>87772</v>
      </c>
      <c r="X56" s="18">
        <v>87410</v>
      </c>
      <c r="Y56" s="18">
        <v>119233</v>
      </c>
      <c r="Z56" s="18">
        <v>145162</v>
      </c>
      <c r="AA56" s="18">
        <v>70006</v>
      </c>
      <c r="AB56" s="26">
        <f t="shared" si="2"/>
        <v>2213569</v>
      </c>
    </row>
    <row r="57" spans="1:28" s="16" customFormat="1" ht="13.5" customHeight="1" x14ac:dyDescent="0.25">
      <c r="A57" s="66">
        <v>47</v>
      </c>
      <c r="B57" s="15" t="s">
        <v>57</v>
      </c>
      <c r="C57" s="16" t="s">
        <v>129</v>
      </c>
      <c r="D57" s="15" t="s">
        <v>196</v>
      </c>
      <c r="E57" s="17">
        <v>0</v>
      </c>
      <c r="F57" s="18">
        <v>25188</v>
      </c>
      <c r="G57" s="18">
        <v>19878</v>
      </c>
      <c r="H57" s="18">
        <v>13981</v>
      </c>
      <c r="I57" s="18">
        <v>28226</v>
      </c>
      <c r="J57" s="18">
        <v>33770</v>
      </c>
      <c r="K57" s="18">
        <v>40576</v>
      </c>
      <c r="L57" s="18">
        <v>40287</v>
      </c>
      <c r="M57" s="18">
        <v>66848</v>
      </c>
      <c r="N57" s="18">
        <v>83742</v>
      </c>
      <c r="O57" s="18">
        <v>107151</v>
      </c>
      <c r="P57" s="18">
        <v>148470</v>
      </c>
      <c r="Q57" s="18">
        <v>116540</v>
      </c>
      <c r="R57" s="18">
        <v>123852</v>
      </c>
      <c r="S57" s="18">
        <v>127205</v>
      </c>
      <c r="T57" s="18">
        <v>114994</v>
      </c>
      <c r="U57" s="18">
        <v>123075</v>
      </c>
      <c r="V57" s="18">
        <v>190560</v>
      </c>
      <c r="W57" s="18">
        <v>105935</v>
      </c>
      <c r="X57" s="18">
        <v>150755</v>
      </c>
      <c r="Y57" s="18">
        <v>136262</v>
      </c>
      <c r="Z57" s="18">
        <v>200673</v>
      </c>
      <c r="AA57" s="18">
        <v>135601</v>
      </c>
      <c r="AB57" s="26">
        <f t="shared" si="2"/>
        <v>2133569</v>
      </c>
    </row>
    <row r="58" spans="1:28" s="16" customFormat="1" ht="13.5" customHeight="1" x14ac:dyDescent="0.25">
      <c r="A58" s="66">
        <v>48</v>
      </c>
      <c r="B58" s="15" t="s">
        <v>14</v>
      </c>
      <c r="C58" s="16" t="s">
        <v>134</v>
      </c>
      <c r="D58" s="15" t="s">
        <v>196</v>
      </c>
      <c r="E58" s="17">
        <v>0</v>
      </c>
      <c r="F58" s="17">
        <v>0</v>
      </c>
      <c r="G58" s="18">
        <v>13477</v>
      </c>
      <c r="H58" s="18">
        <v>16854</v>
      </c>
      <c r="I58" s="18">
        <v>22755</v>
      </c>
      <c r="J58" s="18">
        <v>25063</v>
      </c>
      <c r="K58" s="18">
        <v>30817</v>
      </c>
      <c r="L58" s="18">
        <v>40857</v>
      </c>
      <c r="M58" s="18">
        <v>67880</v>
      </c>
      <c r="N58" s="18">
        <v>66741</v>
      </c>
      <c r="O58" s="18">
        <v>79185</v>
      </c>
      <c r="P58" s="18">
        <v>96919</v>
      </c>
      <c r="Q58" s="18">
        <v>100631</v>
      </c>
      <c r="R58" s="18">
        <v>114574</v>
      </c>
      <c r="S58" s="18">
        <v>109037</v>
      </c>
      <c r="T58" s="18">
        <v>108923</v>
      </c>
      <c r="U58" s="18">
        <v>107934</v>
      </c>
      <c r="V58" s="18">
        <v>122053</v>
      </c>
      <c r="W58" s="18">
        <v>124319</v>
      </c>
      <c r="X58" s="18">
        <v>159956</v>
      </c>
      <c r="Y58" s="18">
        <v>201728</v>
      </c>
      <c r="Z58" s="18">
        <v>241686</v>
      </c>
      <c r="AA58" s="18">
        <v>258418</v>
      </c>
      <c r="AB58" s="26">
        <f t="shared" si="2"/>
        <v>2109807</v>
      </c>
    </row>
    <row r="59" spans="1:28" s="16" customFormat="1" ht="13.5" customHeight="1" x14ac:dyDescent="0.25">
      <c r="A59" s="66">
        <v>49</v>
      </c>
      <c r="B59" s="15" t="s">
        <v>110</v>
      </c>
      <c r="C59" s="15" t="s">
        <v>135</v>
      </c>
      <c r="D59" s="15" t="s">
        <v>196</v>
      </c>
      <c r="E59" s="18">
        <v>23983</v>
      </c>
      <c r="F59" s="18">
        <v>230894</v>
      </c>
      <c r="G59" s="18">
        <v>263317</v>
      </c>
      <c r="H59" s="18">
        <v>235116</v>
      </c>
      <c r="I59" s="18">
        <v>279549</v>
      </c>
      <c r="J59" s="18">
        <v>295536</v>
      </c>
      <c r="K59" s="18">
        <v>363622</v>
      </c>
      <c r="L59" s="18">
        <v>366819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6">
        <f t="shared" si="2"/>
        <v>2058836</v>
      </c>
    </row>
    <row r="60" spans="1:28" s="16" customFormat="1" ht="13.5" customHeight="1" x14ac:dyDescent="0.25">
      <c r="A60" s="66">
        <v>50</v>
      </c>
      <c r="B60" s="15" t="s">
        <v>109</v>
      </c>
      <c r="C60" s="15" t="s">
        <v>135</v>
      </c>
      <c r="D60" s="15" t="s">
        <v>196</v>
      </c>
      <c r="E60" s="17">
        <v>0</v>
      </c>
      <c r="F60" s="17">
        <v>0</v>
      </c>
      <c r="G60" s="17">
        <v>0</v>
      </c>
      <c r="H60" s="18">
        <v>22718</v>
      </c>
      <c r="I60" s="18">
        <v>44034</v>
      </c>
      <c r="J60" s="18">
        <v>29790</v>
      </c>
      <c r="K60" s="18">
        <v>36660</v>
      </c>
      <c r="L60" s="18">
        <v>55737</v>
      </c>
      <c r="M60" s="18">
        <v>75146</v>
      </c>
      <c r="N60" s="18">
        <v>88478</v>
      </c>
      <c r="O60" s="18">
        <v>108695</v>
      </c>
      <c r="P60" s="18">
        <v>138590</v>
      </c>
      <c r="Q60" s="18">
        <v>111265</v>
      </c>
      <c r="R60" s="18">
        <v>81931</v>
      </c>
      <c r="S60" s="18">
        <v>101211</v>
      </c>
      <c r="T60" s="18">
        <v>97487</v>
      </c>
      <c r="U60" s="18">
        <v>101165</v>
      </c>
      <c r="V60" s="18">
        <v>143796</v>
      </c>
      <c r="W60" s="18">
        <v>172483</v>
      </c>
      <c r="X60" s="18">
        <v>165877</v>
      </c>
      <c r="Y60" s="18">
        <v>167452</v>
      </c>
      <c r="Z60" s="18">
        <v>152161</v>
      </c>
      <c r="AA60" s="18">
        <v>146865</v>
      </c>
      <c r="AB60" s="26">
        <f t="shared" si="2"/>
        <v>2041541</v>
      </c>
    </row>
    <row r="61" spans="1:28" s="16" customFormat="1" ht="13.5" customHeight="1" x14ac:dyDescent="0.25">
      <c r="A61" s="66">
        <v>51</v>
      </c>
      <c r="B61" s="15" t="s">
        <v>116</v>
      </c>
      <c r="C61" s="15" t="s">
        <v>130</v>
      </c>
      <c r="D61" s="15" t="s">
        <v>196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8">
        <v>12718</v>
      </c>
      <c r="T61" s="18">
        <v>115962</v>
      </c>
      <c r="U61" s="18">
        <v>208177</v>
      </c>
      <c r="V61" s="18">
        <v>167596</v>
      </c>
      <c r="W61" s="18">
        <v>198562</v>
      </c>
      <c r="X61" s="18">
        <v>223614</v>
      </c>
      <c r="Y61" s="18">
        <v>247163</v>
      </c>
      <c r="Z61" s="18">
        <v>357359</v>
      </c>
      <c r="AA61" s="18">
        <v>393964</v>
      </c>
      <c r="AB61" s="26">
        <f t="shared" si="2"/>
        <v>1925115</v>
      </c>
    </row>
    <row r="62" spans="1:28" s="16" customFormat="1" ht="13.5" customHeight="1" x14ac:dyDescent="0.25">
      <c r="A62" s="66">
        <v>52</v>
      </c>
      <c r="B62" s="15" t="s">
        <v>77</v>
      </c>
      <c r="C62" s="16" t="s">
        <v>128</v>
      </c>
      <c r="D62" s="15" t="s">
        <v>196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8">
        <v>26358</v>
      </c>
      <c r="R62" s="18">
        <v>193100</v>
      </c>
      <c r="S62" s="18">
        <v>216357</v>
      </c>
      <c r="T62" s="18">
        <v>330959</v>
      </c>
      <c r="U62" s="18">
        <v>110009</v>
      </c>
      <c r="V62" s="18">
        <v>117751</v>
      </c>
      <c r="W62" s="18">
        <v>108581</v>
      </c>
      <c r="X62" s="18">
        <v>113962</v>
      </c>
      <c r="Y62" s="18">
        <v>142780</v>
      </c>
      <c r="Z62" s="18">
        <v>150653</v>
      </c>
      <c r="AA62" s="18">
        <v>390965</v>
      </c>
      <c r="AB62" s="26">
        <f t="shared" si="2"/>
        <v>1901475</v>
      </c>
    </row>
    <row r="63" spans="1:28" s="16" customFormat="1" ht="13.5" customHeight="1" x14ac:dyDescent="0.25">
      <c r="A63" s="66">
        <v>53</v>
      </c>
      <c r="B63" s="15" t="s">
        <v>91</v>
      </c>
      <c r="C63" s="15" t="s">
        <v>181</v>
      </c>
      <c r="D63" s="15" t="s">
        <v>196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8">
        <v>53837</v>
      </c>
      <c r="M63" s="18">
        <v>72325</v>
      </c>
      <c r="N63" s="18">
        <v>86207</v>
      </c>
      <c r="O63" s="18">
        <v>150969</v>
      </c>
      <c r="P63" s="18">
        <v>175878</v>
      </c>
      <c r="Q63" s="18">
        <v>163906</v>
      </c>
      <c r="R63" s="18">
        <v>245502</v>
      </c>
      <c r="S63" s="18">
        <v>336890</v>
      </c>
      <c r="T63" s="18">
        <v>467377</v>
      </c>
      <c r="U63" s="21"/>
      <c r="V63" s="21"/>
      <c r="W63" s="21"/>
      <c r="X63" s="21"/>
      <c r="Y63" s="21"/>
      <c r="Z63" s="21"/>
      <c r="AA63" s="21"/>
      <c r="AB63" s="26">
        <f t="shared" si="2"/>
        <v>1752891</v>
      </c>
    </row>
    <row r="64" spans="1:28" s="16" customFormat="1" ht="13.5" customHeight="1" x14ac:dyDescent="0.25">
      <c r="A64" s="66">
        <v>54</v>
      </c>
      <c r="B64" s="15" t="s">
        <v>36</v>
      </c>
      <c r="C64" s="16" t="s">
        <v>147</v>
      </c>
      <c r="D64" s="15" t="s">
        <v>196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8">
        <v>11101</v>
      </c>
      <c r="W64" s="18">
        <v>382300</v>
      </c>
      <c r="X64" s="18">
        <v>404557</v>
      </c>
      <c r="Y64" s="18">
        <v>422395</v>
      </c>
      <c r="Z64" s="18">
        <v>491496</v>
      </c>
      <c r="AA64" s="21"/>
      <c r="AB64" s="26">
        <f t="shared" si="2"/>
        <v>1711849</v>
      </c>
    </row>
    <row r="65" spans="1:28" s="16" customFormat="1" ht="13.5" customHeight="1" x14ac:dyDescent="0.25">
      <c r="A65" s="66">
        <v>55</v>
      </c>
      <c r="B65" s="15" t="s">
        <v>80</v>
      </c>
      <c r="C65" s="16" t="s">
        <v>135</v>
      </c>
      <c r="D65" s="15" t="s">
        <v>196</v>
      </c>
      <c r="E65" s="17">
        <v>0</v>
      </c>
      <c r="F65" s="18">
        <v>21069</v>
      </c>
      <c r="G65" s="18">
        <v>108975</v>
      </c>
      <c r="H65" s="18">
        <v>123999</v>
      </c>
      <c r="I65" s="18">
        <v>211889</v>
      </c>
      <c r="J65" s="18">
        <v>147776</v>
      </c>
      <c r="K65" s="18">
        <v>151684</v>
      </c>
      <c r="L65" s="18">
        <v>190775</v>
      </c>
      <c r="M65" s="17">
        <v>0</v>
      </c>
      <c r="N65" s="18">
        <v>212585</v>
      </c>
      <c r="O65" s="18">
        <v>219652</v>
      </c>
      <c r="P65" s="18">
        <v>248217</v>
      </c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26">
        <f t="shared" si="2"/>
        <v>1636621</v>
      </c>
    </row>
    <row r="66" spans="1:28" s="16" customFormat="1" ht="13.5" customHeight="1" x14ac:dyDescent="0.25">
      <c r="A66" s="66">
        <v>56</v>
      </c>
      <c r="B66" s="15" t="s">
        <v>74</v>
      </c>
      <c r="C66" s="16" t="s">
        <v>129</v>
      </c>
      <c r="D66" s="15" t="s">
        <v>196</v>
      </c>
      <c r="E66" s="17">
        <v>0</v>
      </c>
      <c r="F66" s="17">
        <v>0</v>
      </c>
      <c r="G66" s="17">
        <v>0</v>
      </c>
      <c r="H66" s="17">
        <v>0</v>
      </c>
      <c r="I66" s="18">
        <v>46433</v>
      </c>
      <c r="J66" s="18">
        <v>58168</v>
      </c>
      <c r="K66" s="18">
        <v>57490</v>
      </c>
      <c r="L66" s="18">
        <v>71607</v>
      </c>
      <c r="M66" s="18">
        <v>45068</v>
      </c>
      <c r="N66" s="18">
        <v>57266</v>
      </c>
      <c r="O66" s="18">
        <v>60954</v>
      </c>
      <c r="P66" s="18">
        <v>72558</v>
      </c>
      <c r="Q66" s="18">
        <v>85153</v>
      </c>
      <c r="R66" s="18">
        <v>85635</v>
      </c>
      <c r="S66" s="18">
        <v>161711</v>
      </c>
      <c r="T66" s="18">
        <v>92017</v>
      </c>
      <c r="U66" s="18">
        <v>90702</v>
      </c>
      <c r="V66" s="18">
        <v>68038</v>
      </c>
      <c r="W66" s="18">
        <v>74048</v>
      </c>
      <c r="X66" s="18">
        <v>90616</v>
      </c>
      <c r="Y66" s="18">
        <v>94013</v>
      </c>
      <c r="Z66" s="18">
        <v>118532</v>
      </c>
      <c r="AA66" s="18">
        <v>180728</v>
      </c>
      <c r="AB66" s="26">
        <f t="shared" si="2"/>
        <v>1610737</v>
      </c>
    </row>
    <row r="67" spans="1:28" s="16" customFormat="1" ht="13.5" customHeight="1" x14ac:dyDescent="0.25">
      <c r="A67" s="66">
        <v>57</v>
      </c>
      <c r="B67" s="15" t="s">
        <v>59</v>
      </c>
      <c r="C67" s="16" t="s">
        <v>156</v>
      </c>
      <c r="D67" s="15" t="s">
        <v>196</v>
      </c>
      <c r="E67" s="18">
        <v>22605</v>
      </c>
      <c r="F67" s="18">
        <v>27339</v>
      </c>
      <c r="G67" s="18">
        <v>50258</v>
      </c>
      <c r="H67" s="18">
        <v>26107</v>
      </c>
      <c r="I67" s="18">
        <v>56130</v>
      </c>
      <c r="J67" s="18">
        <v>38241</v>
      </c>
      <c r="K67" s="18">
        <v>44871</v>
      </c>
      <c r="L67" s="18">
        <v>25017</v>
      </c>
      <c r="M67" s="18">
        <v>39241</v>
      </c>
      <c r="N67" s="18">
        <v>21974</v>
      </c>
      <c r="O67" s="18">
        <v>23549</v>
      </c>
      <c r="P67" s="18">
        <v>21469</v>
      </c>
      <c r="Q67" s="18">
        <v>21885</v>
      </c>
      <c r="R67" s="18">
        <v>11043</v>
      </c>
      <c r="S67" s="18">
        <v>13289</v>
      </c>
      <c r="T67" s="18">
        <v>28604</v>
      </c>
      <c r="U67" s="18">
        <v>29283</v>
      </c>
      <c r="V67" s="18">
        <v>155500</v>
      </c>
      <c r="W67" s="18">
        <v>154116</v>
      </c>
      <c r="X67" s="18">
        <v>158584</v>
      </c>
      <c r="Y67" s="18">
        <v>178498</v>
      </c>
      <c r="Z67" s="18">
        <v>266088</v>
      </c>
      <c r="AA67" s="18">
        <v>175378</v>
      </c>
      <c r="AB67" s="26">
        <f t="shared" si="2"/>
        <v>1589069</v>
      </c>
    </row>
    <row r="68" spans="1:28" s="16" customFormat="1" ht="13.5" customHeight="1" x14ac:dyDescent="0.25">
      <c r="A68" s="66">
        <v>58</v>
      </c>
      <c r="B68" s="15" t="s">
        <v>75</v>
      </c>
      <c r="C68" s="16" t="s">
        <v>128</v>
      </c>
      <c r="D68" s="15" t="s">
        <v>196</v>
      </c>
      <c r="E68" s="17">
        <v>0</v>
      </c>
      <c r="F68" s="18">
        <v>12579</v>
      </c>
      <c r="G68" s="18">
        <v>36398</v>
      </c>
      <c r="H68" s="18">
        <v>56534</v>
      </c>
      <c r="I68" s="18">
        <v>71523</v>
      </c>
      <c r="J68" s="18">
        <v>85834</v>
      </c>
      <c r="K68" s="18">
        <v>57953</v>
      </c>
      <c r="L68" s="18">
        <v>103032</v>
      </c>
      <c r="M68" s="18">
        <v>106828</v>
      </c>
      <c r="N68" s="18">
        <v>107977</v>
      </c>
      <c r="O68" s="18">
        <v>137314</v>
      </c>
      <c r="P68" s="18">
        <v>152772</v>
      </c>
      <c r="Q68" s="18">
        <v>95293</v>
      </c>
      <c r="R68" s="18">
        <v>89136</v>
      </c>
      <c r="S68" s="18">
        <v>72933</v>
      </c>
      <c r="T68" s="18">
        <v>65543</v>
      </c>
      <c r="U68" s="18">
        <v>52646</v>
      </c>
      <c r="V68" s="18">
        <v>50947</v>
      </c>
      <c r="W68" s="18">
        <v>52037</v>
      </c>
      <c r="X68" s="18">
        <v>50767</v>
      </c>
      <c r="Y68" s="18">
        <v>45774</v>
      </c>
      <c r="Z68" s="18">
        <v>46922</v>
      </c>
      <c r="AA68" s="17">
        <v>0</v>
      </c>
      <c r="AB68" s="26">
        <f t="shared" si="2"/>
        <v>1550742</v>
      </c>
    </row>
    <row r="69" spans="1:28" s="16" customFormat="1" ht="13.5" customHeight="1" x14ac:dyDescent="0.25">
      <c r="A69" s="66">
        <v>59</v>
      </c>
      <c r="B69" s="15" t="s">
        <v>21</v>
      </c>
      <c r="C69" s="16" t="s">
        <v>138</v>
      </c>
      <c r="D69" s="15" t="s">
        <v>196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8">
        <v>177847</v>
      </c>
      <c r="K69" s="18">
        <v>153008</v>
      </c>
      <c r="L69" s="18">
        <v>229477</v>
      </c>
      <c r="M69" s="18">
        <v>261332</v>
      </c>
      <c r="N69" s="18">
        <v>710575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26">
        <f t="shared" si="2"/>
        <v>1532239</v>
      </c>
    </row>
    <row r="70" spans="1:28" s="16" customFormat="1" ht="13.5" customHeight="1" x14ac:dyDescent="0.25">
      <c r="A70" s="66">
        <v>60</v>
      </c>
      <c r="B70" s="15" t="s">
        <v>100</v>
      </c>
      <c r="C70" s="15" t="s">
        <v>129</v>
      </c>
      <c r="D70" s="15" t="s">
        <v>196</v>
      </c>
      <c r="E70" s="17">
        <v>0</v>
      </c>
      <c r="F70" s="17">
        <v>0</v>
      </c>
      <c r="G70" s="18">
        <v>10634</v>
      </c>
      <c r="H70" s="17">
        <v>0</v>
      </c>
      <c r="I70" s="18">
        <v>10387</v>
      </c>
      <c r="J70" s="18">
        <v>28591</v>
      </c>
      <c r="K70" s="18">
        <v>24282</v>
      </c>
      <c r="L70" s="18">
        <v>36165</v>
      </c>
      <c r="M70" s="18">
        <v>29206</v>
      </c>
      <c r="N70" s="18">
        <v>33130</v>
      </c>
      <c r="O70" s="18">
        <v>50149</v>
      </c>
      <c r="P70" s="18">
        <v>62010</v>
      </c>
      <c r="Q70" s="18">
        <v>51887</v>
      </c>
      <c r="R70" s="18">
        <v>75934</v>
      </c>
      <c r="S70" s="18">
        <v>90809</v>
      </c>
      <c r="T70" s="18">
        <v>100614</v>
      </c>
      <c r="U70" s="18">
        <v>73863</v>
      </c>
      <c r="V70" s="18">
        <v>109496</v>
      </c>
      <c r="W70" s="18">
        <v>115717</v>
      </c>
      <c r="X70" s="18">
        <v>138460</v>
      </c>
      <c r="Y70" s="18">
        <v>142195</v>
      </c>
      <c r="Z70" s="18">
        <v>133721</v>
      </c>
      <c r="AA70" s="18">
        <v>139801</v>
      </c>
      <c r="AB70" s="26">
        <f t="shared" si="2"/>
        <v>1457051</v>
      </c>
    </row>
    <row r="71" spans="1:28" s="16" customFormat="1" ht="13.5" customHeight="1" x14ac:dyDescent="0.25">
      <c r="A71" s="66">
        <v>61</v>
      </c>
      <c r="B71" s="15" t="s">
        <v>53</v>
      </c>
      <c r="C71" s="16" t="s">
        <v>154</v>
      </c>
      <c r="D71" s="15" t="s">
        <v>196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8">
        <v>384431</v>
      </c>
      <c r="Y71" s="18">
        <v>522021</v>
      </c>
      <c r="Z71" s="18">
        <v>521402</v>
      </c>
      <c r="AA71" s="17">
        <v>0</v>
      </c>
      <c r="AB71" s="26">
        <f t="shared" si="2"/>
        <v>1427854</v>
      </c>
    </row>
    <row r="72" spans="1:28" s="16" customFormat="1" ht="13.5" customHeight="1" x14ac:dyDescent="0.25">
      <c r="A72" s="66">
        <v>62</v>
      </c>
      <c r="B72" s="15" t="s">
        <v>2</v>
      </c>
      <c r="C72" s="16" t="s">
        <v>130</v>
      </c>
      <c r="D72" s="15" t="s">
        <v>196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8">
        <v>2524</v>
      </c>
      <c r="S72" s="18">
        <v>89719</v>
      </c>
      <c r="T72" s="17">
        <v>0</v>
      </c>
      <c r="U72" s="18">
        <v>74156</v>
      </c>
      <c r="V72" s="18">
        <v>150265</v>
      </c>
      <c r="W72" s="18">
        <v>158100</v>
      </c>
      <c r="X72" s="18">
        <v>109794</v>
      </c>
      <c r="Y72" s="18">
        <v>269979</v>
      </c>
      <c r="Z72" s="18">
        <v>278690</v>
      </c>
      <c r="AA72" s="18">
        <v>261944</v>
      </c>
      <c r="AB72" s="26">
        <f t="shared" si="2"/>
        <v>1395171</v>
      </c>
    </row>
    <row r="73" spans="1:28" s="16" customFormat="1" ht="13.5" customHeight="1" x14ac:dyDescent="0.25">
      <c r="A73" s="66">
        <v>63</v>
      </c>
      <c r="B73" s="15" t="s">
        <v>39</v>
      </c>
      <c r="C73" s="16" t="s">
        <v>129</v>
      </c>
      <c r="D73" s="15" t="s">
        <v>196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8">
        <v>35231</v>
      </c>
      <c r="R73" s="17" t="s">
        <v>40</v>
      </c>
      <c r="S73" s="18">
        <v>133002</v>
      </c>
      <c r="T73" s="18">
        <v>157370</v>
      </c>
      <c r="U73" s="18">
        <v>147058</v>
      </c>
      <c r="V73" s="18">
        <v>110134</v>
      </c>
      <c r="W73" s="18">
        <v>141354</v>
      </c>
      <c r="X73" s="18">
        <v>147842</v>
      </c>
      <c r="Y73" s="18">
        <v>122221</v>
      </c>
      <c r="Z73" s="18">
        <v>140015</v>
      </c>
      <c r="AA73" s="18">
        <v>156055</v>
      </c>
      <c r="AB73" s="26">
        <f t="shared" si="2"/>
        <v>1290282</v>
      </c>
    </row>
    <row r="74" spans="1:28" s="16" customFormat="1" ht="13.5" customHeight="1" x14ac:dyDescent="0.25">
      <c r="A74" s="66">
        <v>64</v>
      </c>
      <c r="B74" s="15" t="s">
        <v>107</v>
      </c>
      <c r="C74" s="15" t="s">
        <v>190</v>
      </c>
      <c r="D74" s="15" t="s">
        <v>196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8">
        <v>401432</v>
      </c>
      <c r="Y74" s="18">
        <v>244908</v>
      </c>
      <c r="Z74" s="18">
        <v>298747</v>
      </c>
      <c r="AA74" s="18">
        <v>327411</v>
      </c>
      <c r="AB74" s="26">
        <f t="shared" si="2"/>
        <v>1272498</v>
      </c>
    </row>
    <row r="75" spans="1:28" s="16" customFormat="1" ht="13.5" customHeight="1" x14ac:dyDescent="0.25">
      <c r="A75" s="66">
        <v>65</v>
      </c>
      <c r="B75" s="15" t="s">
        <v>56</v>
      </c>
      <c r="C75" s="16" t="s">
        <v>129</v>
      </c>
      <c r="D75" s="15" t="s">
        <v>196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8">
        <v>48913</v>
      </c>
      <c r="R75" s="18">
        <v>47561</v>
      </c>
      <c r="S75" s="18">
        <v>54201</v>
      </c>
      <c r="T75" s="18">
        <v>63834</v>
      </c>
      <c r="U75" s="18">
        <v>74888</v>
      </c>
      <c r="V75" s="18">
        <v>73163</v>
      </c>
      <c r="W75" s="18">
        <v>166141</v>
      </c>
      <c r="X75" s="18">
        <v>154700</v>
      </c>
      <c r="Y75" s="18">
        <v>167401</v>
      </c>
      <c r="Z75" s="18">
        <v>176023</v>
      </c>
      <c r="AA75" s="18">
        <v>203434</v>
      </c>
      <c r="AB75" s="26">
        <f t="shared" ref="AB75:AB106" si="3">SUM(E75:AA75)</f>
        <v>1230259</v>
      </c>
    </row>
    <row r="76" spans="1:28" s="16" customFormat="1" ht="13.5" customHeight="1" x14ac:dyDescent="0.25">
      <c r="A76" s="66">
        <v>66</v>
      </c>
      <c r="B76" s="15" t="s">
        <v>39</v>
      </c>
      <c r="C76" s="16" t="s">
        <v>135</v>
      </c>
      <c r="D76" s="15" t="s">
        <v>196</v>
      </c>
      <c r="E76" s="18">
        <v>53910</v>
      </c>
      <c r="F76" s="18">
        <v>69838</v>
      </c>
      <c r="G76" s="18">
        <v>85467</v>
      </c>
      <c r="H76" s="18">
        <v>75015</v>
      </c>
      <c r="I76" s="18">
        <v>85977</v>
      </c>
      <c r="J76" s="18">
        <v>86719</v>
      </c>
      <c r="K76" s="18">
        <v>99984</v>
      </c>
      <c r="L76" s="18">
        <v>89106</v>
      </c>
      <c r="M76" s="18">
        <v>77418</v>
      </c>
      <c r="N76" s="18">
        <v>79567</v>
      </c>
      <c r="O76" s="18">
        <v>142742</v>
      </c>
      <c r="P76" s="18">
        <v>126858</v>
      </c>
      <c r="Q76" s="18">
        <v>69687</v>
      </c>
      <c r="R76" s="18">
        <v>55903</v>
      </c>
      <c r="S76" s="17">
        <v>0</v>
      </c>
      <c r="T76" s="17">
        <v>0</v>
      </c>
      <c r="U76" s="17">
        <v>0</v>
      </c>
      <c r="V76" s="17">
        <v>0</v>
      </c>
      <c r="W76" s="21"/>
      <c r="X76" s="21"/>
      <c r="Y76" s="21"/>
      <c r="Z76" s="21"/>
      <c r="AA76" s="21"/>
      <c r="AB76" s="26">
        <f t="shared" si="3"/>
        <v>1198191</v>
      </c>
    </row>
    <row r="77" spans="1:28" s="16" customFormat="1" ht="13.5" customHeight="1" x14ac:dyDescent="0.25">
      <c r="A77" s="66">
        <v>67</v>
      </c>
      <c r="B77" s="15" t="s">
        <v>46</v>
      </c>
      <c r="C77" s="16" t="s">
        <v>152</v>
      </c>
      <c r="D77" s="15" t="s">
        <v>196</v>
      </c>
      <c r="E77" s="18">
        <v>39180</v>
      </c>
      <c r="F77" s="18">
        <v>48580</v>
      </c>
      <c r="G77" s="18">
        <v>50840</v>
      </c>
      <c r="H77" s="18">
        <v>3493</v>
      </c>
      <c r="I77" s="18">
        <v>42914</v>
      </c>
      <c r="J77" s="18">
        <v>43161</v>
      </c>
      <c r="K77" s="18">
        <v>50582</v>
      </c>
      <c r="L77" s="18">
        <v>55466</v>
      </c>
      <c r="M77" s="18">
        <v>51109</v>
      </c>
      <c r="N77" s="18">
        <v>55778</v>
      </c>
      <c r="O77" s="18">
        <v>53826</v>
      </c>
      <c r="P77" s="18">
        <v>50344</v>
      </c>
      <c r="Q77" s="18">
        <v>54900</v>
      </c>
      <c r="R77" s="18">
        <v>110432</v>
      </c>
      <c r="S77" s="18">
        <v>110184</v>
      </c>
      <c r="T77" s="18">
        <v>109276</v>
      </c>
      <c r="U77" s="18">
        <v>51657</v>
      </c>
      <c r="V77" s="18">
        <v>72680</v>
      </c>
      <c r="W77" s="21"/>
      <c r="X77" s="21"/>
      <c r="Y77" s="21"/>
      <c r="Z77" s="21"/>
      <c r="AA77" s="21"/>
      <c r="AB77" s="26">
        <f t="shared" si="3"/>
        <v>1054402</v>
      </c>
    </row>
    <row r="78" spans="1:28" s="16" customFormat="1" ht="13.5" customHeight="1" x14ac:dyDescent="0.25">
      <c r="A78" s="66">
        <v>68</v>
      </c>
      <c r="B78" s="15" t="s">
        <v>76</v>
      </c>
      <c r="C78" s="16" t="s">
        <v>167</v>
      </c>
      <c r="D78" s="15" t="s">
        <v>196</v>
      </c>
      <c r="E78" s="17">
        <v>0</v>
      </c>
      <c r="F78" s="17">
        <v>0</v>
      </c>
      <c r="G78" s="18">
        <v>14448</v>
      </c>
      <c r="H78" s="18">
        <v>37553</v>
      </c>
      <c r="I78" s="18">
        <v>61787</v>
      </c>
      <c r="J78" s="18">
        <v>57819</v>
      </c>
      <c r="K78" s="18">
        <v>95635</v>
      </c>
      <c r="L78" s="18">
        <v>102323</v>
      </c>
      <c r="M78" s="18">
        <v>169062</v>
      </c>
      <c r="N78" s="18">
        <v>172179</v>
      </c>
      <c r="O78" s="18">
        <v>159580</v>
      </c>
      <c r="P78" s="18">
        <v>182771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26">
        <f t="shared" si="3"/>
        <v>1053157</v>
      </c>
    </row>
    <row r="79" spans="1:28" s="16" customFormat="1" ht="13.5" customHeight="1" x14ac:dyDescent="0.25">
      <c r="A79" s="66">
        <v>69</v>
      </c>
      <c r="B79" s="15" t="s">
        <v>7</v>
      </c>
      <c r="C79" s="16" t="s">
        <v>129</v>
      </c>
      <c r="D79" s="15" t="s">
        <v>196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8">
        <v>70363</v>
      </c>
      <c r="Q79" s="18">
        <v>101905</v>
      </c>
      <c r="R79" s="18">
        <v>105600</v>
      </c>
      <c r="S79" s="18">
        <v>101860</v>
      </c>
      <c r="T79" s="18">
        <v>84224</v>
      </c>
      <c r="U79" s="18">
        <v>65513</v>
      </c>
      <c r="V79" s="18">
        <v>127151</v>
      </c>
      <c r="W79" s="18">
        <v>73748</v>
      </c>
      <c r="X79" s="18">
        <v>76527</v>
      </c>
      <c r="Y79" s="18">
        <v>98340</v>
      </c>
      <c r="Z79" s="18">
        <v>80178</v>
      </c>
      <c r="AA79" s="18">
        <v>35556</v>
      </c>
      <c r="AB79" s="26">
        <f t="shared" si="3"/>
        <v>1020965</v>
      </c>
    </row>
    <row r="80" spans="1:28" s="16" customFormat="1" ht="13.5" customHeight="1" x14ac:dyDescent="0.25">
      <c r="A80" s="66">
        <v>70</v>
      </c>
      <c r="B80" s="15" t="s">
        <v>115</v>
      </c>
      <c r="C80" s="15" t="s">
        <v>130</v>
      </c>
      <c r="D80" s="15" t="s">
        <v>196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8">
        <v>128663</v>
      </c>
      <c r="Z80" s="18">
        <v>99598</v>
      </c>
      <c r="AA80" s="18">
        <v>776972</v>
      </c>
      <c r="AB80" s="26">
        <f t="shared" si="3"/>
        <v>1005233</v>
      </c>
    </row>
    <row r="81" spans="1:28" s="16" customFormat="1" ht="13.5" customHeight="1" x14ac:dyDescent="0.25">
      <c r="A81" s="66">
        <v>71</v>
      </c>
      <c r="B81" s="15" t="s">
        <v>98</v>
      </c>
      <c r="C81" s="15" t="s">
        <v>129</v>
      </c>
      <c r="D81" s="15" t="s">
        <v>196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18373</v>
      </c>
      <c r="N81" s="18">
        <v>29293</v>
      </c>
      <c r="O81" s="18">
        <v>43495</v>
      </c>
      <c r="P81" s="18">
        <v>47778</v>
      </c>
      <c r="Q81" s="18">
        <v>98585</v>
      </c>
      <c r="R81" s="18">
        <v>108016</v>
      </c>
      <c r="S81" s="18">
        <v>108905</v>
      </c>
      <c r="T81" s="18">
        <v>114590</v>
      </c>
      <c r="U81" s="18">
        <v>84161</v>
      </c>
      <c r="V81" s="18">
        <v>85317</v>
      </c>
      <c r="W81" s="18">
        <v>25497</v>
      </c>
      <c r="X81" s="18">
        <v>20205</v>
      </c>
      <c r="Y81" s="18">
        <v>58995</v>
      </c>
      <c r="Z81" s="18">
        <v>43981</v>
      </c>
      <c r="AA81" s="17">
        <v>0</v>
      </c>
      <c r="AB81" s="26">
        <f t="shared" si="3"/>
        <v>887191</v>
      </c>
    </row>
    <row r="82" spans="1:28" s="16" customFormat="1" ht="13.5" customHeight="1" x14ac:dyDescent="0.25">
      <c r="A82" s="66">
        <v>72</v>
      </c>
      <c r="B82" s="15" t="s">
        <v>71</v>
      </c>
      <c r="C82" s="16" t="s">
        <v>129</v>
      </c>
      <c r="D82" s="15" t="s">
        <v>196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8">
        <v>24457</v>
      </c>
      <c r="O82" s="18">
        <v>31450</v>
      </c>
      <c r="P82" s="18">
        <v>37781</v>
      </c>
      <c r="Q82" s="18">
        <v>57031</v>
      </c>
      <c r="R82" s="18">
        <v>56007</v>
      </c>
      <c r="S82" s="18">
        <v>78640</v>
      </c>
      <c r="T82" s="18">
        <v>94010</v>
      </c>
      <c r="U82" s="18">
        <v>59816</v>
      </c>
      <c r="V82" s="18">
        <v>142792</v>
      </c>
      <c r="W82" s="18">
        <v>39509</v>
      </c>
      <c r="X82" s="18">
        <v>45494</v>
      </c>
      <c r="Y82" s="18">
        <v>63154</v>
      </c>
      <c r="Z82" s="18">
        <v>51552</v>
      </c>
      <c r="AA82" s="18">
        <v>54190</v>
      </c>
      <c r="AB82" s="26">
        <f t="shared" si="3"/>
        <v>835883</v>
      </c>
    </row>
    <row r="83" spans="1:28" s="16" customFormat="1" ht="13.5" customHeight="1" x14ac:dyDescent="0.25">
      <c r="A83" s="66">
        <v>73</v>
      </c>
      <c r="B83" s="15" t="s">
        <v>86</v>
      </c>
      <c r="C83" s="16" t="s">
        <v>129</v>
      </c>
      <c r="D83" s="15" t="s">
        <v>196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18299</v>
      </c>
      <c r="R83" s="18">
        <v>28813</v>
      </c>
      <c r="S83" s="18">
        <v>34944</v>
      </c>
      <c r="T83" s="18">
        <v>45377</v>
      </c>
      <c r="U83" s="18">
        <v>55948</v>
      </c>
      <c r="V83" s="18">
        <v>52954</v>
      </c>
      <c r="W83" s="18">
        <v>104804</v>
      </c>
      <c r="X83" s="18">
        <v>147994</v>
      </c>
      <c r="Y83" s="18">
        <v>136052</v>
      </c>
      <c r="Z83" s="18">
        <v>84833</v>
      </c>
      <c r="AA83" s="18">
        <v>69133</v>
      </c>
      <c r="AB83" s="26">
        <f t="shared" si="3"/>
        <v>779151</v>
      </c>
    </row>
    <row r="84" spans="1:28" s="16" customFormat="1" ht="13.5" customHeight="1" x14ac:dyDescent="0.25">
      <c r="A84" s="66">
        <v>74</v>
      </c>
      <c r="B84" s="15" t="s">
        <v>139</v>
      </c>
      <c r="C84" s="16" t="s">
        <v>130</v>
      </c>
      <c r="D84" s="15" t="s">
        <v>196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8">
        <v>30991</v>
      </c>
      <c r="T84" s="18">
        <v>31742</v>
      </c>
      <c r="U84" s="18">
        <v>36320</v>
      </c>
      <c r="V84" s="18">
        <v>118558</v>
      </c>
      <c r="W84" s="18">
        <v>185956</v>
      </c>
      <c r="X84" s="18">
        <v>111957</v>
      </c>
      <c r="Y84" s="18">
        <v>193498</v>
      </c>
      <c r="Z84" s="17">
        <v>0</v>
      </c>
      <c r="AA84" s="18">
        <v>67773</v>
      </c>
      <c r="AB84" s="26">
        <f t="shared" si="3"/>
        <v>776795</v>
      </c>
    </row>
    <row r="85" spans="1:28" s="16" customFormat="1" ht="13.5" customHeight="1" x14ac:dyDescent="0.25">
      <c r="A85" s="66">
        <v>75</v>
      </c>
      <c r="B85" s="15" t="s">
        <v>85</v>
      </c>
      <c r="C85" s="16" t="s">
        <v>129</v>
      </c>
      <c r="D85" s="15" t="s">
        <v>196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8">
        <v>141118</v>
      </c>
      <c r="Y85" s="18">
        <v>149834</v>
      </c>
      <c r="Z85" s="18">
        <v>245346</v>
      </c>
      <c r="AA85" s="18">
        <v>234570</v>
      </c>
      <c r="AB85" s="26">
        <f t="shared" si="3"/>
        <v>770868</v>
      </c>
    </row>
    <row r="86" spans="1:28" s="16" customFormat="1" ht="13.5" customHeight="1" x14ac:dyDescent="0.25">
      <c r="A86" s="66">
        <v>76</v>
      </c>
      <c r="B86" s="15" t="s">
        <v>28</v>
      </c>
      <c r="C86" s="16" t="s">
        <v>129</v>
      </c>
      <c r="D86" s="15" t="s">
        <v>196</v>
      </c>
      <c r="E86" s="17">
        <v>0</v>
      </c>
      <c r="F86" s="17">
        <v>0</v>
      </c>
      <c r="G86" s="18">
        <v>13807</v>
      </c>
      <c r="H86" s="18">
        <v>18916</v>
      </c>
      <c r="I86" s="18">
        <v>23923</v>
      </c>
      <c r="J86" s="18">
        <v>20004</v>
      </c>
      <c r="K86" s="18">
        <v>15466</v>
      </c>
      <c r="L86" s="18">
        <v>10206</v>
      </c>
      <c r="M86" s="18">
        <v>11931</v>
      </c>
      <c r="N86" s="18">
        <v>21357</v>
      </c>
      <c r="O86" s="18">
        <v>25605</v>
      </c>
      <c r="P86" s="18">
        <v>48416</v>
      </c>
      <c r="Q86" s="18">
        <v>2254</v>
      </c>
      <c r="R86" s="18">
        <v>50414</v>
      </c>
      <c r="S86" s="18">
        <v>58644</v>
      </c>
      <c r="T86" s="18">
        <v>52625</v>
      </c>
      <c r="U86" s="18">
        <v>40451</v>
      </c>
      <c r="V86" s="18">
        <v>92782</v>
      </c>
      <c r="W86" s="18">
        <v>53776</v>
      </c>
      <c r="X86" s="18">
        <v>52225</v>
      </c>
      <c r="Y86" s="18">
        <v>72783</v>
      </c>
      <c r="Z86" s="18">
        <v>45805</v>
      </c>
      <c r="AA86" s="18">
        <v>19667</v>
      </c>
      <c r="AB86" s="26">
        <f t="shared" si="3"/>
        <v>751057</v>
      </c>
    </row>
    <row r="87" spans="1:28" s="16" customFormat="1" ht="13.5" customHeight="1" x14ac:dyDescent="0.25">
      <c r="A87" s="66">
        <v>77</v>
      </c>
      <c r="B87" s="15" t="s">
        <v>72</v>
      </c>
      <c r="C87" s="16" t="s">
        <v>129</v>
      </c>
      <c r="D87" s="15" t="s">
        <v>196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8">
        <v>11303</v>
      </c>
      <c r="Q87" s="18">
        <v>25786</v>
      </c>
      <c r="R87" s="18">
        <v>17226</v>
      </c>
      <c r="S87" s="18">
        <v>23269</v>
      </c>
      <c r="T87" s="18">
        <v>38144</v>
      </c>
      <c r="U87" s="18">
        <v>35537</v>
      </c>
      <c r="V87" s="18">
        <v>48553</v>
      </c>
      <c r="W87" s="18">
        <v>64483</v>
      </c>
      <c r="X87" s="18">
        <v>88220</v>
      </c>
      <c r="Y87" s="18">
        <v>132666</v>
      </c>
      <c r="Z87" s="18">
        <v>107006</v>
      </c>
      <c r="AA87" s="18">
        <v>158827</v>
      </c>
      <c r="AB87" s="26">
        <f t="shared" si="3"/>
        <v>751020</v>
      </c>
    </row>
    <row r="88" spans="1:28" s="16" customFormat="1" ht="13.5" customHeight="1" x14ac:dyDescent="0.25">
      <c r="A88" s="66">
        <v>78</v>
      </c>
      <c r="B88" s="15" t="s">
        <v>101</v>
      </c>
      <c r="C88" s="15" t="s">
        <v>135</v>
      </c>
      <c r="D88" s="15" t="s">
        <v>196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8">
        <v>15105</v>
      </c>
      <c r="K88" s="18">
        <v>17245</v>
      </c>
      <c r="L88" s="18">
        <v>23514</v>
      </c>
      <c r="M88" s="18">
        <v>24342</v>
      </c>
      <c r="N88" s="18">
        <v>31939</v>
      </c>
      <c r="O88" s="18">
        <v>37647</v>
      </c>
      <c r="P88" s="18">
        <v>40653</v>
      </c>
      <c r="Q88" s="18">
        <v>42721</v>
      </c>
      <c r="R88" s="18">
        <v>49492</v>
      </c>
      <c r="S88" s="18">
        <v>53176</v>
      </c>
      <c r="T88" s="18">
        <v>57713</v>
      </c>
      <c r="U88" s="18">
        <v>55857</v>
      </c>
      <c r="V88" s="18">
        <v>149688</v>
      </c>
      <c r="W88" s="18">
        <v>142714</v>
      </c>
      <c r="X88" s="17">
        <v>0</v>
      </c>
      <c r="Y88" s="17">
        <v>0</v>
      </c>
      <c r="Z88" s="17">
        <v>0</v>
      </c>
      <c r="AA88" s="17">
        <v>0</v>
      </c>
      <c r="AB88" s="26">
        <f t="shared" si="3"/>
        <v>741806</v>
      </c>
    </row>
    <row r="89" spans="1:28" s="16" customFormat="1" ht="13.5" customHeight="1" x14ac:dyDescent="0.25">
      <c r="A89" s="66">
        <v>79</v>
      </c>
      <c r="B89" s="15" t="s">
        <v>19</v>
      </c>
      <c r="C89" s="16" t="s">
        <v>129</v>
      </c>
      <c r="D89" s="15" t="s">
        <v>196</v>
      </c>
      <c r="E89" s="17">
        <v>0</v>
      </c>
      <c r="F89" s="17">
        <v>0</v>
      </c>
      <c r="G89" s="18">
        <v>10163</v>
      </c>
      <c r="H89" s="18">
        <v>12828</v>
      </c>
      <c r="I89" s="18">
        <v>22328</v>
      </c>
      <c r="J89" s="18">
        <v>16255</v>
      </c>
      <c r="K89" s="18">
        <v>22997</v>
      </c>
      <c r="L89" s="18">
        <v>24229</v>
      </c>
      <c r="M89" s="18">
        <v>27446</v>
      </c>
      <c r="N89" s="18">
        <v>21681</v>
      </c>
      <c r="O89" s="18">
        <v>30512</v>
      </c>
      <c r="P89" s="18">
        <v>24501</v>
      </c>
      <c r="Q89" s="18">
        <v>18262</v>
      </c>
      <c r="R89" s="18">
        <v>34931</v>
      </c>
      <c r="S89" s="18">
        <v>23271</v>
      </c>
      <c r="T89" s="18">
        <v>41566</v>
      </c>
      <c r="U89" s="18">
        <v>56676</v>
      </c>
      <c r="V89" s="18">
        <v>68323</v>
      </c>
      <c r="W89" s="18">
        <v>67268</v>
      </c>
      <c r="X89" s="18">
        <v>53176</v>
      </c>
      <c r="Y89" s="18">
        <v>66334</v>
      </c>
      <c r="Z89" s="18">
        <v>48922</v>
      </c>
      <c r="AA89" s="18">
        <v>40630</v>
      </c>
      <c r="AB89" s="26">
        <f t="shared" si="3"/>
        <v>732299</v>
      </c>
    </row>
    <row r="90" spans="1:28" s="16" customFormat="1" ht="13.5" customHeight="1" x14ac:dyDescent="0.25">
      <c r="A90" s="66">
        <v>80</v>
      </c>
      <c r="B90" s="15" t="s">
        <v>95</v>
      </c>
      <c r="C90" s="15" t="s">
        <v>129</v>
      </c>
      <c r="D90" s="15" t="s">
        <v>196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8">
        <v>18700</v>
      </c>
      <c r="P90" s="18">
        <v>24445</v>
      </c>
      <c r="Q90" s="18">
        <v>33811</v>
      </c>
      <c r="R90" s="18">
        <v>31436</v>
      </c>
      <c r="S90" s="18">
        <v>41852</v>
      </c>
      <c r="T90" s="18">
        <v>43046</v>
      </c>
      <c r="U90" s="18">
        <v>60179</v>
      </c>
      <c r="V90" s="18">
        <v>64209</v>
      </c>
      <c r="W90" s="18">
        <v>63247</v>
      </c>
      <c r="X90" s="18">
        <v>79873</v>
      </c>
      <c r="Y90" s="18">
        <v>84750</v>
      </c>
      <c r="Z90" s="18">
        <v>92009</v>
      </c>
      <c r="AA90" s="18">
        <v>92822</v>
      </c>
      <c r="AB90" s="26">
        <f t="shared" si="3"/>
        <v>730379</v>
      </c>
    </row>
    <row r="91" spans="1:28" s="16" customFormat="1" ht="13.5" customHeight="1" x14ac:dyDescent="0.25">
      <c r="A91" s="66">
        <v>81</v>
      </c>
      <c r="B91" s="15" t="s">
        <v>103</v>
      </c>
      <c r="C91" s="15" t="s">
        <v>130</v>
      </c>
      <c r="D91" s="15" t="s">
        <v>196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8">
        <v>15907</v>
      </c>
      <c r="N91" s="18">
        <v>18374</v>
      </c>
      <c r="O91" s="18">
        <v>21045</v>
      </c>
      <c r="P91" s="18">
        <v>34770</v>
      </c>
      <c r="Q91" s="18">
        <v>40016</v>
      </c>
      <c r="R91" s="18">
        <v>46163</v>
      </c>
      <c r="S91" s="18">
        <v>59121</v>
      </c>
      <c r="T91" s="18">
        <v>64033</v>
      </c>
      <c r="U91" s="18">
        <v>63267</v>
      </c>
      <c r="V91" s="18">
        <v>80390</v>
      </c>
      <c r="W91" s="18">
        <v>68347</v>
      </c>
      <c r="X91" s="18">
        <v>64448</v>
      </c>
      <c r="Y91" s="18">
        <v>64702</v>
      </c>
      <c r="Z91" s="17">
        <v>0</v>
      </c>
      <c r="AA91" s="18">
        <v>44443</v>
      </c>
      <c r="AB91" s="26">
        <f t="shared" si="3"/>
        <v>685026</v>
      </c>
    </row>
    <row r="92" spans="1:28" s="16" customFormat="1" ht="13.5" customHeight="1" x14ac:dyDescent="0.25">
      <c r="A92" s="66">
        <v>82</v>
      </c>
      <c r="B92" s="15" t="s">
        <v>16</v>
      </c>
      <c r="C92" s="16" t="s">
        <v>129</v>
      </c>
      <c r="D92" s="15" t="s">
        <v>196</v>
      </c>
      <c r="E92" s="17">
        <v>0</v>
      </c>
      <c r="F92" s="17">
        <v>0</v>
      </c>
      <c r="G92" s="17">
        <v>0</v>
      </c>
      <c r="H92" s="17">
        <v>0</v>
      </c>
      <c r="I92" s="18">
        <v>29877</v>
      </c>
      <c r="J92" s="18">
        <v>51869</v>
      </c>
      <c r="K92" s="18">
        <v>92667</v>
      </c>
      <c r="L92" s="18">
        <v>82049</v>
      </c>
      <c r="M92" s="18">
        <v>82097</v>
      </c>
      <c r="N92" s="18">
        <v>97008</v>
      </c>
      <c r="O92" s="18">
        <v>104471</v>
      </c>
      <c r="P92" s="18">
        <v>135661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21"/>
      <c r="AB92" s="26">
        <f t="shared" si="3"/>
        <v>675699</v>
      </c>
    </row>
    <row r="93" spans="1:28" s="16" customFormat="1" ht="13.5" customHeight="1" x14ac:dyDescent="0.25">
      <c r="A93" s="66">
        <v>83</v>
      </c>
      <c r="B93" s="15" t="s">
        <v>79</v>
      </c>
      <c r="C93" s="16" t="s">
        <v>130</v>
      </c>
      <c r="D93" s="15" t="s">
        <v>196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8">
        <v>12316</v>
      </c>
      <c r="R93" s="18">
        <v>15975</v>
      </c>
      <c r="S93" s="18">
        <v>19937</v>
      </c>
      <c r="T93" s="18">
        <v>33522</v>
      </c>
      <c r="U93" s="18">
        <v>39395</v>
      </c>
      <c r="V93" s="18">
        <v>45424</v>
      </c>
      <c r="W93" s="18">
        <v>59926</v>
      </c>
      <c r="X93" s="18">
        <v>62510</v>
      </c>
      <c r="Y93" s="18">
        <v>81971</v>
      </c>
      <c r="Z93" s="18">
        <v>122077</v>
      </c>
      <c r="AA93" s="18">
        <v>151838</v>
      </c>
      <c r="AB93" s="26">
        <f t="shared" si="3"/>
        <v>644891</v>
      </c>
    </row>
    <row r="94" spans="1:28" s="16" customFormat="1" ht="13.5" customHeight="1" x14ac:dyDescent="0.25">
      <c r="A94" s="66">
        <v>84</v>
      </c>
      <c r="B94" s="15" t="s">
        <v>2</v>
      </c>
      <c r="C94" s="16" t="s">
        <v>131</v>
      </c>
      <c r="D94" s="15" t="s">
        <v>196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8">
        <v>382279</v>
      </c>
      <c r="AA94" s="18">
        <v>262215</v>
      </c>
      <c r="AB94" s="26">
        <f t="shared" si="3"/>
        <v>644494</v>
      </c>
    </row>
    <row r="95" spans="1:28" s="60" customFormat="1" ht="13.5" customHeight="1" x14ac:dyDescent="0.25">
      <c r="A95" s="66">
        <v>85</v>
      </c>
      <c r="B95" s="46" t="s">
        <v>51</v>
      </c>
      <c r="C95" s="60" t="s">
        <v>129</v>
      </c>
      <c r="D95" s="15" t="s">
        <v>196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9">
        <v>139214</v>
      </c>
      <c r="X95" s="49">
        <v>136746</v>
      </c>
      <c r="Y95" s="49">
        <v>55784</v>
      </c>
      <c r="Z95" s="49">
        <v>142368</v>
      </c>
      <c r="AA95" s="49">
        <v>169285</v>
      </c>
      <c r="AB95" s="61">
        <f t="shared" si="3"/>
        <v>643397</v>
      </c>
    </row>
    <row r="96" spans="1:28" s="16" customFormat="1" ht="13.5" customHeight="1" x14ac:dyDescent="0.25">
      <c r="A96" s="66">
        <v>86</v>
      </c>
      <c r="B96" s="15" t="s">
        <v>91</v>
      </c>
      <c r="C96" s="15" t="s">
        <v>130</v>
      </c>
      <c r="D96" s="15" t="s">
        <v>196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8">
        <v>16929</v>
      </c>
      <c r="S96" s="18">
        <v>21703</v>
      </c>
      <c r="T96" s="18">
        <v>25430</v>
      </c>
      <c r="U96" s="18">
        <v>31095</v>
      </c>
      <c r="V96" s="18">
        <v>59053</v>
      </c>
      <c r="W96" s="18">
        <v>70594</v>
      </c>
      <c r="X96" s="18">
        <v>47158</v>
      </c>
      <c r="Y96" s="18">
        <v>103357</v>
      </c>
      <c r="Z96" s="18">
        <v>136780</v>
      </c>
      <c r="AA96" s="18">
        <v>82133</v>
      </c>
      <c r="AB96" s="26">
        <f t="shared" si="3"/>
        <v>594232</v>
      </c>
    </row>
    <row r="97" spans="1:28" s="16" customFormat="1" ht="13.5" customHeight="1" x14ac:dyDescent="0.25">
      <c r="A97" s="66">
        <v>87</v>
      </c>
      <c r="B97" s="15" t="s">
        <v>117</v>
      </c>
      <c r="C97" s="15" t="s">
        <v>129</v>
      </c>
      <c r="D97" s="15" t="s">
        <v>196</v>
      </c>
      <c r="E97" s="18">
        <v>202487</v>
      </c>
      <c r="F97" s="18">
        <v>110778</v>
      </c>
      <c r="G97" s="18">
        <v>30549</v>
      </c>
      <c r="H97" s="18">
        <v>35111</v>
      </c>
      <c r="I97" s="18">
        <v>92851</v>
      </c>
      <c r="J97" s="18">
        <v>30192</v>
      </c>
      <c r="K97" s="18">
        <v>16991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26">
        <f t="shared" si="3"/>
        <v>518959</v>
      </c>
    </row>
    <row r="98" spans="1:28" s="16" customFormat="1" ht="13.5" customHeight="1" x14ac:dyDescent="0.25">
      <c r="A98" s="66">
        <v>88</v>
      </c>
      <c r="B98" s="15" t="s">
        <v>157</v>
      </c>
      <c r="C98" s="16" t="s">
        <v>164</v>
      </c>
      <c r="D98" s="15" t="s">
        <v>196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8">
        <v>21208</v>
      </c>
      <c r="Z98" s="18">
        <v>49830</v>
      </c>
      <c r="AA98" s="18">
        <v>445938</v>
      </c>
      <c r="AB98" s="26">
        <f t="shared" si="3"/>
        <v>516976</v>
      </c>
    </row>
    <row r="99" spans="1:28" s="16" customFormat="1" ht="13.5" customHeight="1" x14ac:dyDescent="0.25">
      <c r="A99" s="66">
        <v>89</v>
      </c>
      <c r="B99" s="15" t="s">
        <v>35</v>
      </c>
      <c r="C99" s="16" t="s">
        <v>128</v>
      </c>
      <c r="D99" s="15" t="s">
        <v>196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8">
        <v>25696</v>
      </c>
      <c r="Y99" s="18">
        <v>64107</v>
      </c>
      <c r="Z99" s="18">
        <v>143690</v>
      </c>
      <c r="AA99" s="18">
        <v>232548</v>
      </c>
      <c r="AB99" s="26">
        <f t="shared" si="3"/>
        <v>466041</v>
      </c>
    </row>
    <row r="100" spans="1:28" s="16" customFormat="1" ht="13.5" customHeight="1" x14ac:dyDescent="0.25">
      <c r="A100" s="66">
        <v>90</v>
      </c>
      <c r="B100" s="15" t="s">
        <v>107</v>
      </c>
      <c r="C100" s="15" t="s">
        <v>130</v>
      </c>
      <c r="D100" s="15" t="s">
        <v>196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8">
        <v>22721</v>
      </c>
      <c r="V100" s="18">
        <v>222393</v>
      </c>
      <c r="W100" s="18">
        <v>216036</v>
      </c>
      <c r="X100" s="17">
        <v>0</v>
      </c>
      <c r="Y100" s="17">
        <v>0</v>
      </c>
      <c r="Z100" s="17">
        <v>0</v>
      </c>
      <c r="AA100" s="17">
        <v>0</v>
      </c>
      <c r="AB100" s="26">
        <f t="shared" si="3"/>
        <v>461150</v>
      </c>
    </row>
    <row r="101" spans="1:28" s="16" customFormat="1" ht="13.5" customHeight="1" x14ac:dyDescent="0.25">
      <c r="A101" s="66">
        <v>91</v>
      </c>
      <c r="B101" s="15" t="s">
        <v>115</v>
      </c>
      <c r="C101" s="15" t="s">
        <v>129</v>
      </c>
      <c r="D101" s="15" t="s">
        <v>196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8">
        <v>69841</v>
      </c>
      <c r="X101" s="18">
        <v>92553</v>
      </c>
      <c r="Y101" s="18">
        <v>89563</v>
      </c>
      <c r="Z101" s="18">
        <v>84966</v>
      </c>
      <c r="AA101" s="18">
        <v>94205</v>
      </c>
      <c r="AB101" s="26">
        <f t="shared" si="3"/>
        <v>431128</v>
      </c>
    </row>
    <row r="102" spans="1:28" s="16" customFormat="1" ht="13.5" customHeight="1" x14ac:dyDescent="0.25">
      <c r="A102" s="66">
        <v>92</v>
      </c>
      <c r="B102" s="15" t="s">
        <v>65</v>
      </c>
      <c r="C102" s="16" t="s">
        <v>166</v>
      </c>
      <c r="D102" s="15" t="s">
        <v>196</v>
      </c>
      <c r="E102" s="18">
        <v>61196</v>
      </c>
      <c r="F102" s="18">
        <v>63245</v>
      </c>
      <c r="G102" s="18">
        <v>63031</v>
      </c>
      <c r="H102" s="18">
        <v>53676</v>
      </c>
      <c r="I102" s="18">
        <v>52615</v>
      </c>
      <c r="J102" s="18">
        <v>47963</v>
      </c>
      <c r="K102" s="18">
        <v>33118</v>
      </c>
      <c r="L102" s="18">
        <v>45256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6">
        <f t="shared" si="3"/>
        <v>420100</v>
      </c>
    </row>
    <row r="103" spans="1:28" s="16" customFormat="1" ht="13.5" customHeight="1" x14ac:dyDescent="0.25">
      <c r="A103" s="66">
        <v>93</v>
      </c>
      <c r="B103" s="15" t="s">
        <v>29</v>
      </c>
      <c r="C103" s="16" t="s">
        <v>129</v>
      </c>
      <c r="D103" s="15" t="s">
        <v>196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8">
        <v>40127</v>
      </c>
      <c r="M103" s="18">
        <v>63008</v>
      </c>
      <c r="N103" s="18">
        <v>18317</v>
      </c>
      <c r="O103" s="18">
        <v>32054</v>
      </c>
      <c r="P103" s="17">
        <v>0</v>
      </c>
      <c r="Q103" s="18">
        <v>37628</v>
      </c>
      <c r="R103" s="18">
        <v>21026</v>
      </c>
      <c r="S103" s="18">
        <v>38696</v>
      </c>
      <c r="T103" s="18">
        <v>36133</v>
      </c>
      <c r="U103" s="18">
        <v>31070</v>
      </c>
      <c r="V103" s="18">
        <v>37386</v>
      </c>
      <c r="W103" s="18">
        <v>37170</v>
      </c>
      <c r="X103" s="17">
        <v>0</v>
      </c>
      <c r="Y103" s="17">
        <v>0</v>
      </c>
      <c r="Z103" s="17">
        <v>0</v>
      </c>
      <c r="AA103" s="17">
        <v>0</v>
      </c>
      <c r="AB103" s="26">
        <f t="shared" si="3"/>
        <v>392615</v>
      </c>
    </row>
    <row r="104" spans="1:28" s="16" customFormat="1" ht="13.5" customHeight="1" x14ac:dyDescent="0.25">
      <c r="A104" s="66">
        <v>94</v>
      </c>
      <c r="B104" s="15" t="s">
        <v>110</v>
      </c>
      <c r="C104" s="15" t="s">
        <v>128</v>
      </c>
      <c r="D104" s="15" t="s">
        <v>196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8">
        <v>30622</v>
      </c>
      <c r="X104" s="18">
        <v>48991</v>
      </c>
      <c r="Y104" s="18">
        <v>126615</v>
      </c>
      <c r="Z104" s="18">
        <v>35442</v>
      </c>
      <c r="AA104" s="18">
        <v>146437</v>
      </c>
      <c r="AB104" s="26">
        <f t="shared" si="3"/>
        <v>388107</v>
      </c>
    </row>
    <row r="105" spans="1:28" s="16" customFormat="1" ht="13.5" customHeight="1" x14ac:dyDescent="0.25">
      <c r="A105" s="66">
        <v>95</v>
      </c>
      <c r="B105" s="15" t="s">
        <v>96</v>
      </c>
      <c r="C105" s="15" t="s">
        <v>183</v>
      </c>
      <c r="D105" s="15" t="s">
        <v>196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8">
        <v>14891</v>
      </c>
      <c r="R105" s="17">
        <v>0</v>
      </c>
      <c r="S105" s="17">
        <v>0</v>
      </c>
      <c r="T105" s="18">
        <v>42879</v>
      </c>
      <c r="U105" s="18">
        <v>55720</v>
      </c>
      <c r="V105" s="18">
        <v>59619</v>
      </c>
      <c r="W105" s="18">
        <v>72636</v>
      </c>
      <c r="X105" s="18">
        <v>36673</v>
      </c>
      <c r="Y105" s="18">
        <v>35679</v>
      </c>
      <c r="Z105" s="18">
        <v>35287</v>
      </c>
      <c r="AA105" s="18">
        <v>27941</v>
      </c>
      <c r="AB105" s="26">
        <f t="shared" si="3"/>
        <v>381325</v>
      </c>
    </row>
    <row r="106" spans="1:28" s="16" customFormat="1" ht="13.5" customHeight="1" x14ac:dyDescent="0.25">
      <c r="A106" s="66">
        <v>96</v>
      </c>
      <c r="B106" s="15" t="s">
        <v>83</v>
      </c>
      <c r="C106" s="16" t="s">
        <v>128</v>
      </c>
      <c r="D106" s="15" t="s">
        <v>196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8">
        <v>30902</v>
      </c>
      <c r="Y106" s="18">
        <v>80760</v>
      </c>
      <c r="Z106" s="18">
        <v>152283</v>
      </c>
      <c r="AA106" s="18">
        <v>89962</v>
      </c>
      <c r="AB106" s="26">
        <f t="shared" si="3"/>
        <v>353907</v>
      </c>
    </row>
    <row r="107" spans="1:28" s="16" customFormat="1" ht="13.5" customHeight="1" x14ac:dyDescent="0.25">
      <c r="A107" s="66">
        <v>97</v>
      </c>
      <c r="B107" s="15" t="s">
        <v>86</v>
      </c>
      <c r="C107" s="16" t="s">
        <v>144</v>
      </c>
      <c r="D107" s="15" t="s">
        <v>196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8">
        <v>14294</v>
      </c>
      <c r="O107" s="18">
        <v>25690</v>
      </c>
      <c r="P107" s="18">
        <v>18403</v>
      </c>
      <c r="Q107" s="18">
        <v>31240</v>
      </c>
      <c r="R107" s="18">
        <v>53289</v>
      </c>
      <c r="S107" s="18">
        <v>63390</v>
      </c>
      <c r="T107" s="18">
        <v>53224</v>
      </c>
      <c r="U107" s="18">
        <v>32650</v>
      </c>
      <c r="V107" s="18">
        <v>27371</v>
      </c>
      <c r="W107" s="18">
        <v>12151</v>
      </c>
      <c r="X107" s="18">
        <v>13964</v>
      </c>
      <c r="Y107" s="17">
        <v>0</v>
      </c>
      <c r="Z107" s="17">
        <v>0</v>
      </c>
      <c r="AA107" s="17">
        <v>0</v>
      </c>
      <c r="AB107" s="26">
        <f t="shared" ref="AB107:AB138" si="4">SUM(E107:AA107)</f>
        <v>345666</v>
      </c>
    </row>
    <row r="108" spans="1:28" s="16" customFormat="1" ht="13.5" customHeight="1" x14ac:dyDescent="0.25">
      <c r="A108" s="66">
        <v>98</v>
      </c>
      <c r="B108" s="15" t="s">
        <v>53</v>
      </c>
      <c r="C108" s="16" t="s">
        <v>128</v>
      </c>
      <c r="D108" s="15" t="s">
        <v>196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8">
        <v>26772</v>
      </c>
      <c r="AA108" s="18">
        <v>308109</v>
      </c>
      <c r="AB108" s="26">
        <f t="shared" si="4"/>
        <v>334881</v>
      </c>
    </row>
    <row r="109" spans="1:28" s="16" customFormat="1" ht="13.5" customHeight="1" x14ac:dyDescent="0.25">
      <c r="A109" s="66">
        <v>99</v>
      </c>
      <c r="B109" s="15" t="s">
        <v>35</v>
      </c>
      <c r="C109" s="16" t="s">
        <v>145</v>
      </c>
      <c r="D109" s="15" t="s">
        <v>196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8">
        <v>15334</v>
      </c>
      <c r="O109" s="18">
        <v>24969</v>
      </c>
      <c r="P109" s="18">
        <v>30270</v>
      </c>
      <c r="Q109" s="18">
        <v>22842</v>
      </c>
      <c r="R109" s="18">
        <v>41013</v>
      </c>
      <c r="S109" s="18">
        <v>62680</v>
      </c>
      <c r="T109" s="18">
        <v>61463</v>
      </c>
      <c r="U109" s="18">
        <v>52878</v>
      </c>
      <c r="V109" s="18">
        <v>17296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26">
        <f t="shared" si="4"/>
        <v>328745</v>
      </c>
    </row>
    <row r="110" spans="1:28" s="16" customFormat="1" ht="13.5" customHeight="1" x14ac:dyDescent="0.25">
      <c r="A110" s="66">
        <v>100</v>
      </c>
      <c r="B110" s="15" t="s">
        <v>77</v>
      </c>
      <c r="C110" s="16" t="s">
        <v>169</v>
      </c>
      <c r="D110" s="15" t="s">
        <v>196</v>
      </c>
      <c r="E110" s="18">
        <v>97800</v>
      </c>
      <c r="F110" s="18">
        <v>126900</v>
      </c>
      <c r="G110" s="18">
        <v>103350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26">
        <f t="shared" si="4"/>
        <v>328050</v>
      </c>
    </row>
    <row r="111" spans="1:28" s="16" customFormat="1" ht="13.5" customHeight="1" x14ac:dyDescent="0.25">
      <c r="A111" s="66">
        <v>101</v>
      </c>
      <c r="B111" s="15" t="s">
        <v>59</v>
      </c>
      <c r="C111" s="16" t="s">
        <v>129</v>
      </c>
      <c r="D111" s="15" t="s">
        <v>196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8">
        <v>12404</v>
      </c>
      <c r="R111" s="18">
        <v>14079</v>
      </c>
      <c r="S111" s="18">
        <v>21704</v>
      </c>
      <c r="T111" s="18">
        <v>23563</v>
      </c>
      <c r="U111" s="18">
        <v>26445</v>
      </c>
      <c r="V111" s="18">
        <v>29683</v>
      </c>
      <c r="W111" s="18">
        <v>34967</v>
      </c>
      <c r="X111" s="18">
        <v>47373</v>
      </c>
      <c r="Y111" s="18">
        <v>37372</v>
      </c>
      <c r="Z111" s="18">
        <v>36802</v>
      </c>
      <c r="AA111" s="18">
        <v>36011</v>
      </c>
      <c r="AB111" s="26">
        <f t="shared" si="4"/>
        <v>320403</v>
      </c>
    </row>
    <row r="112" spans="1:28" s="16" customFormat="1" ht="13.5" customHeight="1" x14ac:dyDescent="0.25">
      <c r="A112" s="66">
        <v>102</v>
      </c>
      <c r="B112" s="15" t="s">
        <v>46</v>
      </c>
      <c r="C112" s="16" t="s">
        <v>129</v>
      </c>
      <c r="D112" s="15" t="s">
        <v>196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8">
        <v>55195</v>
      </c>
      <c r="X112" s="18">
        <v>74220</v>
      </c>
      <c r="Y112" s="18">
        <v>65944</v>
      </c>
      <c r="Z112" s="18">
        <v>68780</v>
      </c>
      <c r="AA112" s="18">
        <v>53039</v>
      </c>
      <c r="AB112" s="26">
        <f t="shared" si="4"/>
        <v>317178</v>
      </c>
    </row>
    <row r="113" spans="1:28" s="16" customFormat="1" ht="13.5" customHeight="1" x14ac:dyDescent="0.25">
      <c r="A113" s="66">
        <v>103</v>
      </c>
      <c r="B113" s="15" t="s">
        <v>28</v>
      </c>
      <c r="C113" s="16" t="s">
        <v>140</v>
      </c>
      <c r="D113" s="15" t="s">
        <v>196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8">
        <v>18978</v>
      </c>
      <c r="N113" s="18">
        <v>29386</v>
      </c>
      <c r="O113" s="18">
        <v>42536</v>
      </c>
      <c r="P113" s="18">
        <v>67732</v>
      </c>
      <c r="Q113" s="18">
        <v>22629</v>
      </c>
      <c r="R113" s="18">
        <v>10030</v>
      </c>
      <c r="S113" s="18">
        <v>38389</v>
      </c>
      <c r="T113" s="18">
        <v>27500</v>
      </c>
      <c r="U113" s="18">
        <v>30425</v>
      </c>
      <c r="V113" s="18">
        <v>27775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26">
        <f t="shared" si="4"/>
        <v>315380</v>
      </c>
    </row>
    <row r="114" spans="1:28" s="16" customFormat="1" ht="13.5" customHeight="1" x14ac:dyDescent="0.25">
      <c r="A114" s="66">
        <v>104</v>
      </c>
      <c r="B114" s="15" t="s">
        <v>105</v>
      </c>
      <c r="C114" s="15" t="s">
        <v>129</v>
      </c>
      <c r="D114" s="15" t="s">
        <v>196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8">
        <v>13524</v>
      </c>
      <c r="R114" s="18">
        <v>14781</v>
      </c>
      <c r="S114" s="18">
        <v>18472</v>
      </c>
      <c r="T114" s="18">
        <v>16867</v>
      </c>
      <c r="U114" s="18">
        <v>15353</v>
      </c>
      <c r="V114" s="18">
        <v>30287</v>
      </c>
      <c r="W114" s="18">
        <v>35485</v>
      </c>
      <c r="X114" s="18">
        <v>36880</v>
      </c>
      <c r="Y114" s="18">
        <v>37412</v>
      </c>
      <c r="Z114" s="18">
        <v>52965</v>
      </c>
      <c r="AA114" s="18">
        <v>39929</v>
      </c>
      <c r="AB114" s="26">
        <f t="shared" si="4"/>
        <v>311955</v>
      </c>
    </row>
    <row r="115" spans="1:28" s="16" customFormat="1" ht="13.5" customHeight="1" x14ac:dyDescent="0.25">
      <c r="A115" s="66">
        <v>105</v>
      </c>
      <c r="B115" s="15" t="s">
        <v>85</v>
      </c>
      <c r="C115" s="16" t="s">
        <v>130</v>
      </c>
      <c r="D115" s="15" t="s">
        <v>196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8">
        <v>16935</v>
      </c>
      <c r="R115" s="18">
        <v>15246</v>
      </c>
      <c r="S115" s="18">
        <v>16708</v>
      </c>
      <c r="T115" s="18">
        <v>27015</v>
      </c>
      <c r="U115" s="18">
        <v>29327</v>
      </c>
      <c r="V115" s="18">
        <v>17680</v>
      </c>
      <c r="W115" s="18">
        <v>28609</v>
      </c>
      <c r="X115" s="18">
        <v>31954</v>
      </c>
      <c r="Y115" s="18">
        <v>41795</v>
      </c>
      <c r="Z115" s="18">
        <v>49981</v>
      </c>
      <c r="AA115" s="18">
        <v>20792</v>
      </c>
      <c r="AB115" s="26">
        <f t="shared" si="4"/>
        <v>296042</v>
      </c>
    </row>
    <row r="116" spans="1:28" s="16" customFormat="1" ht="13.5" customHeight="1" x14ac:dyDescent="0.25">
      <c r="A116" s="66">
        <v>106</v>
      </c>
      <c r="B116" s="15" t="s">
        <v>84</v>
      </c>
      <c r="C116" s="16" t="s">
        <v>130</v>
      </c>
      <c r="D116" s="15" t="s">
        <v>196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8">
        <v>11666</v>
      </c>
      <c r="P116" s="18">
        <v>37148</v>
      </c>
      <c r="Q116" s="18">
        <v>37600</v>
      </c>
      <c r="R116" s="18">
        <v>42669</v>
      </c>
      <c r="S116" s="18">
        <v>48694</v>
      </c>
      <c r="T116" s="18">
        <v>48050</v>
      </c>
      <c r="U116" s="18">
        <v>26199</v>
      </c>
      <c r="V116" s="18">
        <v>16890</v>
      </c>
      <c r="W116" s="18">
        <v>14993</v>
      </c>
      <c r="X116" s="17">
        <v>0</v>
      </c>
      <c r="Y116" s="17">
        <v>0</v>
      </c>
      <c r="Z116" s="17">
        <v>0</v>
      </c>
      <c r="AA116" s="17">
        <v>0</v>
      </c>
      <c r="AB116" s="26">
        <f t="shared" si="4"/>
        <v>283909</v>
      </c>
    </row>
    <row r="117" spans="1:28" s="16" customFormat="1" ht="13.5" customHeight="1" x14ac:dyDescent="0.25">
      <c r="A117" s="66">
        <v>107</v>
      </c>
      <c r="B117" s="15" t="s">
        <v>67</v>
      </c>
      <c r="C117" s="16" t="s">
        <v>135</v>
      </c>
      <c r="D117" s="15" t="s">
        <v>196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8">
        <v>26259</v>
      </c>
      <c r="K117" s="18">
        <v>10513</v>
      </c>
      <c r="L117" s="17">
        <v>0</v>
      </c>
      <c r="M117" s="17">
        <v>0</v>
      </c>
      <c r="N117" s="18">
        <v>20631</v>
      </c>
      <c r="O117" s="18">
        <v>22520</v>
      </c>
      <c r="P117" s="18">
        <v>189766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26">
        <f t="shared" si="4"/>
        <v>269689</v>
      </c>
    </row>
    <row r="118" spans="1:28" s="16" customFormat="1" ht="13.5" customHeight="1" x14ac:dyDescent="0.25">
      <c r="A118" s="66">
        <v>108</v>
      </c>
      <c r="B118" s="15" t="s">
        <v>23</v>
      </c>
      <c r="C118" s="16" t="s">
        <v>129</v>
      </c>
      <c r="D118" s="15" t="s">
        <v>196</v>
      </c>
      <c r="E118" s="17">
        <v>0</v>
      </c>
      <c r="F118" s="18">
        <v>22519</v>
      </c>
      <c r="G118" s="18">
        <v>11416</v>
      </c>
      <c r="H118" s="17">
        <v>0</v>
      </c>
      <c r="I118" s="18">
        <v>12730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8">
        <v>10181</v>
      </c>
      <c r="P118" s="18">
        <v>12992</v>
      </c>
      <c r="Q118" s="18">
        <v>21673</v>
      </c>
      <c r="R118" s="18">
        <v>22404</v>
      </c>
      <c r="S118" s="18">
        <v>30084</v>
      </c>
      <c r="T118" s="17">
        <v>0</v>
      </c>
      <c r="U118" s="17">
        <v>0</v>
      </c>
      <c r="V118" s="17">
        <v>0</v>
      </c>
      <c r="W118" s="18">
        <v>14255</v>
      </c>
      <c r="X118" s="18">
        <v>14801</v>
      </c>
      <c r="Y118" s="18">
        <v>28597</v>
      </c>
      <c r="Z118" s="18">
        <v>24956</v>
      </c>
      <c r="AA118" s="18">
        <v>40990</v>
      </c>
      <c r="AB118" s="26">
        <f t="shared" si="4"/>
        <v>267598</v>
      </c>
    </row>
    <row r="119" spans="1:28" s="16" customFormat="1" ht="13.5" customHeight="1" x14ac:dyDescent="0.25">
      <c r="A119" s="66">
        <v>109</v>
      </c>
      <c r="B119" s="15" t="s">
        <v>91</v>
      </c>
      <c r="C119" s="15" t="s">
        <v>128</v>
      </c>
      <c r="D119" s="15" t="s">
        <v>196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8">
        <v>24546</v>
      </c>
      <c r="AA119" s="18">
        <v>239840</v>
      </c>
      <c r="AB119" s="26">
        <f t="shared" si="4"/>
        <v>264386</v>
      </c>
    </row>
    <row r="120" spans="1:28" s="16" customFormat="1" ht="13.5" customHeight="1" x14ac:dyDescent="0.25">
      <c r="A120" s="66">
        <v>110</v>
      </c>
      <c r="B120" s="15" t="s">
        <v>6</v>
      </c>
      <c r="C120" s="16" t="s">
        <v>130</v>
      </c>
      <c r="D120" s="15" t="s">
        <v>196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10741</v>
      </c>
      <c r="N120" s="18">
        <v>14052</v>
      </c>
      <c r="O120" s="18">
        <v>19906</v>
      </c>
      <c r="P120" s="18">
        <v>24195</v>
      </c>
      <c r="Q120" s="18">
        <v>29927</v>
      </c>
      <c r="R120" s="18">
        <v>43194</v>
      </c>
      <c r="S120" s="18">
        <v>36017</v>
      </c>
      <c r="T120" s="18">
        <v>12779</v>
      </c>
      <c r="U120" s="18">
        <v>35773</v>
      </c>
      <c r="V120" s="18">
        <v>20651</v>
      </c>
      <c r="W120" s="18">
        <v>15196</v>
      </c>
      <c r="X120" s="17">
        <v>0</v>
      </c>
      <c r="Y120" s="17">
        <v>0</v>
      </c>
      <c r="Z120" s="17">
        <v>0</v>
      </c>
      <c r="AA120" s="17">
        <v>0</v>
      </c>
      <c r="AB120" s="26">
        <f t="shared" si="4"/>
        <v>262431</v>
      </c>
    </row>
    <row r="121" spans="1:28" s="16" customFormat="1" ht="13.5" customHeight="1" x14ac:dyDescent="0.25">
      <c r="A121" s="66">
        <v>111</v>
      </c>
      <c r="B121" s="15" t="s">
        <v>87</v>
      </c>
      <c r="C121" s="16" t="s">
        <v>171</v>
      </c>
      <c r="D121" s="15" t="s">
        <v>196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8">
        <v>26787</v>
      </c>
      <c r="T121" s="18">
        <v>35707</v>
      </c>
      <c r="U121" s="18">
        <v>39241</v>
      </c>
      <c r="V121" s="18">
        <v>41118</v>
      </c>
      <c r="W121" s="18">
        <v>45130</v>
      </c>
      <c r="X121" s="18">
        <v>67010</v>
      </c>
      <c r="Y121" s="17">
        <v>0</v>
      </c>
      <c r="Z121" s="17">
        <v>0</v>
      </c>
      <c r="AA121" s="17">
        <v>0</v>
      </c>
      <c r="AB121" s="26">
        <f t="shared" si="4"/>
        <v>254993</v>
      </c>
    </row>
    <row r="122" spans="1:28" s="16" customFormat="1" ht="13.5" customHeight="1" x14ac:dyDescent="0.25">
      <c r="A122" s="66">
        <v>112</v>
      </c>
      <c r="B122" s="15" t="s">
        <v>50</v>
      </c>
      <c r="C122" s="16" t="s">
        <v>129</v>
      </c>
      <c r="D122" s="15" t="s">
        <v>196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8">
        <v>18381</v>
      </c>
      <c r="M122" s="18">
        <v>2325</v>
      </c>
      <c r="N122" s="18">
        <v>29683</v>
      </c>
      <c r="O122" s="18">
        <v>37074</v>
      </c>
      <c r="P122" s="18">
        <v>45319</v>
      </c>
      <c r="Q122" s="18">
        <v>50401</v>
      </c>
      <c r="R122" s="18">
        <v>38469</v>
      </c>
      <c r="S122" s="18">
        <v>30498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26">
        <f t="shared" si="4"/>
        <v>252150</v>
      </c>
    </row>
    <row r="123" spans="1:28" s="16" customFormat="1" ht="13.5" customHeight="1" x14ac:dyDescent="0.25">
      <c r="A123" s="66">
        <v>113</v>
      </c>
      <c r="B123" s="15" t="s">
        <v>112</v>
      </c>
      <c r="C123" s="15" t="s">
        <v>186</v>
      </c>
      <c r="D123" s="15" t="s">
        <v>196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8">
        <v>46020</v>
      </c>
      <c r="R123" s="18">
        <v>41371</v>
      </c>
      <c r="S123" s="18">
        <v>34353</v>
      </c>
      <c r="T123" s="18">
        <v>36073</v>
      </c>
      <c r="U123" s="18">
        <v>29678</v>
      </c>
      <c r="V123" s="18">
        <v>23766</v>
      </c>
      <c r="W123" s="18">
        <v>21403</v>
      </c>
      <c r="X123" s="18">
        <v>16377</v>
      </c>
      <c r="Y123" s="17">
        <v>0</v>
      </c>
      <c r="Z123" s="17">
        <v>0</v>
      </c>
      <c r="AA123" s="17">
        <v>0</v>
      </c>
      <c r="AB123" s="26">
        <f t="shared" si="4"/>
        <v>249041</v>
      </c>
    </row>
    <row r="124" spans="1:28" s="16" customFormat="1" ht="13.5" customHeight="1" x14ac:dyDescent="0.25">
      <c r="A124" s="66">
        <v>114</v>
      </c>
      <c r="B124" s="15" t="s">
        <v>37</v>
      </c>
      <c r="C124" s="16" t="s">
        <v>144</v>
      </c>
      <c r="D124" s="15" t="s">
        <v>196</v>
      </c>
      <c r="E124" s="17">
        <v>0</v>
      </c>
      <c r="F124" s="17">
        <v>0</v>
      </c>
      <c r="G124" s="17">
        <v>0</v>
      </c>
      <c r="H124" s="18">
        <v>57486</v>
      </c>
      <c r="I124" s="18">
        <v>62566</v>
      </c>
      <c r="J124" s="18">
        <v>38419</v>
      </c>
      <c r="K124" s="18">
        <v>36808</v>
      </c>
      <c r="L124" s="18">
        <v>33944</v>
      </c>
      <c r="M124" s="18">
        <v>17793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26">
        <f t="shared" si="4"/>
        <v>247016</v>
      </c>
    </row>
    <row r="125" spans="1:28" s="16" customFormat="1" ht="13.5" customHeight="1" x14ac:dyDescent="0.25">
      <c r="A125" s="66">
        <v>115</v>
      </c>
      <c r="B125" s="15" t="s">
        <v>87</v>
      </c>
      <c r="C125" s="16" t="s">
        <v>172</v>
      </c>
      <c r="D125" s="15" t="s">
        <v>196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8">
        <v>106081</v>
      </c>
      <c r="AA125" s="18">
        <v>132465</v>
      </c>
      <c r="AB125" s="26">
        <f t="shared" si="4"/>
        <v>238546</v>
      </c>
    </row>
    <row r="126" spans="1:28" s="16" customFormat="1" ht="13.5" customHeight="1" x14ac:dyDescent="0.25">
      <c r="A126" s="66">
        <v>116</v>
      </c>
      <c r="B126" s="15" t="s">
        <v>93</v>
      </c>
      <c r="C126" s="15" t="s">
        <v>129</v>
      </c>
      <c r="D126" s="15" t="s">
        <v>196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8">
        <v>17423</v>
      </c>
      <c r="T126" s="18">
        <v>17886</v>
      </c>
      <c r="U126" s="18">
        <v>22481</v>
      </c>
      <c r="V126" s="18">
        <v>29404</v>
      </c>
      <c r="W126" s="18">
        <v>30878</v>
      </c>
      <c r="X126" s="18">
        <v>23362</v>
      </c>
      <c r="Y126" s="18">
        <v>27198</v>
      </c>
      <c r="Z126" s="18">
        <v>32014</v>
      </c>
      <c r="AA126" s="18">
        <v>29980</v>
      </c>
      <c r="AB126" s="26">
        <f t="shared" si="4"/>
        <v>230626</v>
      </c>
    </row>
    <row r="127" spans="1:28" s="16" customFormat="1" ht="13.5" customHeight="1" x14ac:dyDescent="0.25">
      <c r="A127" s="66">
        <v>117</v>
      </c>
      <c r="B127" s="15" t="s">
        <v>10</v>
      </c>
      <c r="C127" s="16" t="s">
        <v>132</v>
      </c>
      <c r="D127" s="15" t="s">
        <v>196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95648</v>
      </c>
      <c r="N127" s="18">
        <v>101464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26">
        <f t="shared" si="4"/>
        <v>197112</v>
      </c>
    </row>
    <row r="128" spans="1:28" s="16" customFormat="1" ht="13.5" customHeight="1" x14ac:dyDescent="0.25">
      <c r="A128" s="66">
        <v>118</v>
      </c>
      <c r="B128" s="15" t="s">
        <v>97</v>
      </c>
      <c r="C128" s="15" t="s">
        <v>135</v>
      </c>
      <c r="D128" s="15" t="s">
        <v>196</v>
      </c>
      <c r="E128" s="17">
        <v>0</v>
      </c>
      <c r="F128" s="17">
        <v>0</v>
      </c>
      <c r="G128" s="17">
        <v>0</v>
      </c>
      <c r="H128" s="18">
        <v>44225</v>
      </c>
      <c r="I128" s="18">
        <v>50243</v>
      </c>
      <c r="J128" s="18">
        <v>29484</v>
      </c>
      <c r="K128" s="18">
        <v>36550</v>
      </c>
      <c r="L128" s="18">
        <v>28422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26">
        <f t="shared" si="4"/>
        <v>188924</v>
      </c>
    </row>
    <row r="129" spans="1:28" s="16" customFormat="1" ht="13.5" customHeight="1" x14ac:dyDescent="0.25">
      <c r="A129" s="66">
        <v>119</v>
      </c>
      <c r="B129" s="15" t="s">
        <v>77</v>
      </c>
      <c r="C129" s="16" t="s">
        <v>129</v>
      </c>
      <c r="D129" s="15" t="s">
        <v>196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8">
        <v>178869</v>
      </c>
      <c r="AA129" s="17">
        <v>0</v>
      </c>
      <c r="AB129" s="26">
        <f t="shared" si="4"/>
        <v>178869</v>
      </c>
    </row>
    <row r="130" spans="1:28" s="16" customFormat="1" ht="13.5" customHeight="1" x14ac:dyDescent="0.25">
      <c r="A130" s="66">
        <v>120</v>
      </c>
      <c r="B130" s="15" t="s">
        <v>68</v>
      </c>
      <c r="C130" s="16" t="s">
        <v>129</v>
      </c>
      <c r="D130" s="15" t="s">
        <v>196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8">
        <v>14855</v>
      </c>
      <c r="R130" s="18">
        <v>13640</v>
      </c>
      <c r="S130" s="18">
        <v>17213</v>
      </c>
      <c r="T130" s="18">
        <v>17946</v>
      </c>
      <c r="U130" s="18">
        <v>20807</v>
      </c>
      <c r="V130" s="18">
        <v>14273</v>
      </c>
      <c r="W130" s="18">
        <v>20746</v>
      </c>
      <c r="X130" s="18">
        <v>31652</v>
      </c>
      <c r="Y130" s="18">
        <v>26323</v>
      </c>
      <c r="Z130" s="17">
        <v>0</v>
      </c>
      <c r="AA130" s="17">
        <v>0</v>
      </c>
      <c r="AB130" s="26">
        <f t="shared" si="4"/>
        <v>177455</v>
      </c>
    </row>
    <row r="131" spans="1:28" s="16" customFormat="1" ht="13.5" customHeight="1" x14ac:dyDescent="0.25">
      <c r="A131" s="66">
        <v>121</v>
      </c>
      <c r="B131" s="15" t="s">
        <v>108</v>
      </c>
      <c r="C131" s="15" t="s">
        <v>128</v>
      </c>
      <c r="D131" s="15" t="s">
        <v>196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8">
        <v>13944</v>
      </c>
      <c r="X131" s="18">
        <v>11444</v>
      </c>
      <c r="Y131" s="18">
        <v>37387</v>
      </c>
      <c r="Z131" s="18">
        <v>49630</v>
      </c>
      <c r="AA131" s="18">
        <v>61821</v>
      </c>
      <c r="AB131" s="26">
        <f t="shared" si="4"/>
        <v>174226</v>
      </c>
    </row>
    <row r="132" spans="1:28" s="16" customFormat="1" ht="13.5" customHeight="1" x14ac:dyDescent="0.25">
      <c r="A132" s="66">
        <v>122</v>
      </c>
      <c r="B132" s="15" t="s">
        <v>74</v>
      </c>
      <c r="C132" s="16" t="s">
        <v>130</v>
      </c>
      <c r="D132" s="15" t="s">
        <v>196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8">
        <v>16107</v>
      </c>
      <c r="T132" s="18">
        <v>20912</v>
      </c>
      <c r="U132" s="18">
        <v>16035</v>
      </c>
      <c r="V132" s="18">
        <v>26252</v>
      </c>
      <c r="W132" s="18">
        <v>27105</v>
      </c>
      <c r="X132" s="18">
        <v>28692</v>
      </c>
      <c r="Y132" s="17">
        <v>0</v>
      </c>
      <c r="Z132" s="17">
        <v>0</v>
      </c>
      <c r="AA132" s="18">
        <v>34468</v>
      </c>
      <c r="AB132" s="26">
        <f t="shared" si="4"/>
        <v>169571</v>
      </c>
    </row>
    <row r="133" spans="1:28" s="16" customFormat="1" ht="13.5" customHeight="1" x14ac:dyDescent="0.25">
      <c r="A133" s="66">
        <v>123</v>
      </c>
      <c r="B133" s="15" t="s">
        <v>101</v>
      </c>
      <c r="C133" s="15" t="s">
        <v>129</v>
      </c>
      <c r="D133" s="15" t="s">
        <v>196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8">
        <v>56592</v>
      </c>
      <c r="AA133" s="18">
        <v>109500</v>
      </c>
      <c r="AB133" s="26">
        <f t="shared" si="4"/>
        <v>166092</v>
      </c>
    </row>
    <row r="134" spans="1:28" s="16" customFormat="1" ht="13.5" customHeight="1" x14ac:dyDescent="0.25">
      <c r="A134" s="66">
        <v>124</v>
      </c>
      <c r="B134" s="15" t="s">
        <v>38</v>
      </c>
      <c r="C134" s="16" t="s">
        <v>129</v>
      </c>
      <c r="D134" s="15" t="s">
        <v>196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8">
        <v>26420</v>
      </c>
      <c r="Q134" s="17">
        <v>0</v>
      </c>
      <c r="R134" s="18">
        <v>98720</v>
      </c>
      <c r="S134" s="18">
        <v>40896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26">
        <f t="shared" si="4"/>
        <v>166036</v>
      </c>
    </row>
    <row r="135" spans="1:28" s="16" customFormat="1" ht="13.5" customHeight="1" x14ac:dyDescent="0.25">
      <c r="A135" s="66">
        <v>125</v>
      </c>
      <c r="B135" s="15" t="s">
        <v>99</v>
      </c>
      <c r="C135" s="15" t="s">
        <v>129</v>
      </c>
      <c r="D135" s="15" t="s">
        <v>196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8">
        <v>22124</v>
      </c>
      <c r="K135" s="18">
        <v>10643</v>
      </c>
      <c r="L135" s="17">
        <v>0</v>
      </c>
      <c r="M135" s="18">
        <v>13271</v>
      </c>
      <c r="N135" s="18">
        <v>24370</v>
      </c>
      <c r="O135" s="18">
        <v>19705</v>
      </c>
      <c r="P135" s="18">
        <v>13681</v>
      </c>
      <c r="Q135" s="17">
        <v>0</v>
      </c>
      <c r="R135" s="18">
        <v>21046</v>
      </c>
      <c r="S135" s="18">
        <v>31968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26">
        <f t="shared" si="4"/>
        <v>156808</v>
      </c>
    </row>
    <row r="136" spans="1:28" s="16" customFormat="1" ht="13.5" customHeight="1" x14ac:dyDescent="0.25">
      <c r="A136" s="66">
        <v>126</v>
      </c>
      <c r="B136" s="15" t="s">
        <v>41</v>
      </c>
      <c r="C136" s="16" t="s">
        <v>137</v>
      </c>
      <c r="D136" s="15" t="s">
        <v>196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8">
        <v>137570</v>
      </c>
      <c r="AA136" s="17">
        <v>0</v>
      </c>
      <c r="AB136" s="26">
        <f t="shared" si="4"/>
        <v>137570</v>
      </c>
    </row>
    <row r="137" spans="1:28" s="16" customFormat="1" ht="13.5" customHeight="1" x14ac:dyDescent="0.25">
      <c r="A137" s="66">
        <v>127</v>
      </c>
      <c r="B137" s="15" t="s">
        <v>173</v>
      </c>
      <c r="C137" s="16" t="s">
        <v>175</v>
      </c>
      <c r="D137" s="15" t="s">
        <v>196</v>
      </c>
      <c r="E137" s="17">
        <v>0</v>
      </c>
      <c r="F137" s="18">
        <v>132502</v>
      </c>
      <c r="G137" s="24">
        <v>0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26">
        <f t="shared" si="4"/>
        <v>132502</v>
      </c>
    </row>
    <row r="138" spans="1:28" s="16" customFormat="1" ht="13.5" customHeight="1" x14ac:dyDescent="0.25">
      <c r="A138" s="66">
        <v>128</v>
      </c>
      <c r="B138" s="15" t="s">
        <v>16</v>
      </c>
      <c r="C138" s="16" t="s">
        <v>136</v>
      </c>
      <c r="D138" s="15" t="s">
        <v>196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8">
        <v>88369</v>
      </c>
      <c r="X138" s="18">
        <v>18685</v>
      </c>
      <c r="Y138" s="18">
        <v>16649</v>
      </c>
      <c r="Z138" s="17">
        <v>0</v>
      </c>
      <c r="AA138" s="17">
        <v>0</v>
      </c>
      <c r="AB138" s="26">
        <f t="shared" si="4"/>
        <v>123703</v>
      </c>
    </row>
    <row r="139" spans="1:28" s="16" customFormat="1" ht="13.5" customHeight="1" x14ac:dyDescent="0.25">
      <c r="A139" s="66">
        <v>129</v>
      </c>
      <c r="B139" s="15" t="s">
        <v>31</v>
      </c>
      <c r="C139" s="16" t="s">
        <v>129</v>
      </c>
      <c r="D139" s="15" t="s">
        <v>196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8">
        <v>16735</v>
      </c>
      <c r="V139" s="18">
        <v>18247</v>
      </c>
      <c r="W139" s="18">
        <v>14487</v>
      </c>
      <c r="X139" s="18">
        <v>15690</v>
      </c>
      <c r="Y139" s="18">
        <v>54088</v>
      </c>
      <c r="Z139" s="17">
        <v>0</v>
      </c>
      <c r="AA139" s="17">
        <v>0</v>
      </c>
      <c r="AB139" s="26">
        <f t="shared" ref="AB139:AB166" si="5">SUM(E139:AA139)</f>
        <v>119247</v>
      </c>
    </row>
    <row r="140" spans="1:28" s="16" customFormat="1" ht="13.5" customHeight="1" x14ac:dyDescent="0.25">
      <c r="A140" s="66">
        <v>130</v>
      </c>
      <c r="B140" s="15" t="s">
        <v>31</v>
      </c>
      <c r="C140" s="16" t="s">
        <v>143</v>
      </c>
      <c r="D140" s="15" t="s">
        <v>196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8">
        <v>24342</v>
      </c>
      <c r="Q140" s="18">
        <v>13695</v>
      </c>
      <c r="R140" s="18">
        <v>18000</v>
      </c>
      <c r="S140" s="18">
        <v>57000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26">
        <f t="shared" si="5"/>
        <v>113037</v>
      </c>
    </row>
    <row r="141" spans="1:28" s="16" customFormat="1" ht="13.5" customHeight="1" x14ac:dyDescent="0.25">
      <c r="A141" s="66">
        <v>131</v>
      </c>
      <c r="B141" s="15" t="s">
        <v>84</v>
      </c>
      <c r="C141" s="16" t="s">
        <v>129</v>
      </c>
      <c r="D141" s="15" t="s">
        <v>196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8">
        <v>21423</v>
      </c>
      <c r="X141" s="18">
        <v>30946</v>
      </c>
      <c r="Y141" s="18">
        <v>14003</v>
      </c>
      <c r="Z141" s="17">
        <v>0</v>
      </c>
      <c r="AA141" s="18">
        <v>46612</v>
      </c>
      <c r="AB141" s="26">
        <f t="shared" si="5"/>
        <v>112984</v>
      </c>
    </row>
    <row r="142" spans="1:28" s="16" customFormat="1" ht="13.5" customHeight="1" x14ac:dyDescent="0.25">
      <c r="A142" s="66">
        <v>132</v>
      </c>
      <c r="B142" s="15" t="s">
        <v>80</v>
      </c>
      <c r="C142" s="16" t="s">
        <v>128</v>
      </c>
      <c r="D142" s="15" t="s">
        <v>196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8">
        <v>14544</v>
      </c>
      <c r="Y142" s="18">
        <v>50232</v>
      </c>
      <c r="Z142" s="17">
        <v>0</v>
      </c>
      <c r="AA142" s="18">
        <v>46280</v>
      </c>
      <c r="AB142" s="26">
        <f t="shared" si="5"/>
        <v>111056</v>
      </c>
    </row>
    <row r="143" spans="1:28" s="16" customFormat="1" ht="13.5" customHeight="1" x14ac:dyDescent="0.25">
      <c r="A143" s="66">
        <v>133</v>
      </c>
      <c r="B143" s="15" t="s">
        <v>37</v>
      </c>
      <c r="C143" s="16" t="s">
        <v>148</v>
      </c>
      <c r="D143" s="15" t="s">
        <v>196</v>
      </c>
      <c r="E143" s="18">
        <v>29372</v>
      </c>
      <c r="F143" s="18">
        <v>38000</v>
      </c>
      <c r="G143" s="18">
        <v>42890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26">
        <f t="shared" si="5"/>
        <v>110262</v>
      </c>
    </row>
    <row r="144" spans="1:28" s="16" customFormat="1" ht="13.5" customHeight="1" x14ac:dyDescent="0.25">
      <c r="A144" s="66">
        <v>134</v>
      </c>
      <c r="B144" s="15" t="s">
        <v>184</v>
      </c>
      <c r="C144" s="15" t="s">
        <v>129</v>
      </c>
      <c r="D144" s="15" t="s">
        <v>196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8">
        <v>24520</v>
      </c>
      <c r="X144" s="18">
        <v>15291</v>
      </c>
      <c r="Y144" s="18">
        <v>16470</v>
      </c>
      <c r="Z144" s="18">
        <v>30201</v>
      </c>
      <c r="AA144" s="18">
        <v>20100</v>
      </c>
      <c r="AB144" s="26">
        <f t="shared" si="5"/>
        <v>106582</v>
      </c>
    </row>
    <row r="145" spans="1:28" s="16" customFormat="1" ht="13.5" customHeight="1" x14ac:dyDescent="0.25">
      <c r="A145" s="66">
        <v>135</v>
      </c>
      <c r="B145" s="15" t="s">
        <v>69</v>
      </c>
      <c r="C145" s="16" t="s">
        <v>130</v>
      </c>
      <c r="D145" s="15" t="s">
        <v>196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8">
        <v>17402</v>
      </c>
      <c r="U145" s="18">
        <v>24099</v>
      </c>
      <c r="V145" s="18">
        <v>24060</v>
      </c>
      <c r="W145" s="18">
        <v>21871</v>
      </c>
      <c r="X145" s="17">
        <v>0</v>
      </c>
      <c r="Y145" s="17">
        <v>0</v>
      </c>
      <c r="Z145" s="17">
        <v>0</v>
      </c>
      <c r="AA145" s="17">
        <v>0</v>
      </c>
      <c r="AB145" s="26">
        <f t="shared" si="5"/>
        <v>87432</v>
      </c>
    </row>
    <row r="146" spans="1:28" s="16" customFormat="1" ht="13.5" customHeight="1" x14ac:dyDescent="0.25">
      <c r="A146" s="66">
        <v>136</v>
      </c>
      <c r="B146" s="15" t="s">
        <v>77</v>
      </c>
      <c r="C146" s="16" t="s">
        <v>168</v>
      </c>
      <c r="D146" s="15" t="s">
        <v>196</v>
      </c>
      <c r="E146" s="18">
        <v>55794</v>
      </c>
      <c r="F146" s="18">
        <v>28461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26">
        <f t="shared" si="5"/>
        <v>84255</v>
      </c>
    </row>
    <row r="147" spans="1:28" s="16" customFormat="1" ht="13.5" customHeight="1" x14ac:dyDescent="0.25">
      <c r="A147" s="66">
        <v>137</v>
      </c>
      <c r="B147" s="15" t="s">
        <v>157</v>
      </c>
      <c r="C147" s="16" t="s">
        <v>130</v>
      </c>
      <c r="D147" s="15" t="s">
        <v>196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8">
        <v>80498</v>
      </c>
      <c r="AB147" s="26">
        <f t="shared" si="5"/>
        <v>80498</v>
      </c>
    </row>
    <row r="148" spans="1:28" s="16" customFormat="1" ht="13.5" customHeight="1" x14ac:dyDescent="0.25">
      <c r="A148" s="66">
        <v>138</v>
      </c>
      <c r="B148" s="15" t="s">
        <v>16</v>
      </c>
      <c r="C148" s="16" t="s">
        <v>135</v>
      </c>
      <c r="D148" s="15" t="s">
        <v>196</v>
      </c>
      <c r="E148" s="18">
        <v>10608</v>
      </c>
      <c r="F148" s="18">
        <v>18271</v>
      </c>
      <c r="G148" s="18">
        <v>23007</v>
      </c>
      <c r="H148" s="18">
        <v>27064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26">
        <f t="shared" si="5"/>
        <v>78950</v>
      </c>
    </row>
    <row r="149" spans="1:28" s="16" customFormat="1" ht="13.5" customHeight="1" x14ac:dyDescent="0.25">
      <c r="A149" s="66">
        <v>139</v>
      </c>
      <c r="B149" s="15" t="s">
        <v>6</v>
      </c>
      <c r="C149" s="16" t="s">
        <v>129</v>
      </c>
      <c r="D149" s="15" t="s">
        <v>196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v>15605</v>
      </c>
      <c r="N149" s="18">
        <v>11647</v>
      </c>
      <c r="O149" s="18">
        <v>12937</v>
      </c>
      <c r="P149" s="18">
        <v>14571</v>
      </c>
      <c r="Q149" s="18">
        <v>11270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26">
        <f t="shared" si="5"/>
        <v>66030</v>
      </c>
    </row>
    <row r="150" spans="1:28" s="16" customFormat="1" ht="13.5" customHeight="1" x14ac:dyDescent="0.25">
      <c r="A150" s="66">
        <v>140</v>
      </c>
      <c r="B150" s="15" t="s">
        <v>108</v>
      </c>
      <c r="C150" s="15" t="s">
        <v>185</v>
      </c>
      <c r="D150" s="15" t="s">
        <v>196</v>
      </c>
      <c r="E150" s="18">
        <v>62641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26">
        <f t="shared" si="5"/>
        <v>62641</v>
      </c>
    </row>
    <row r="151" spans="1:28" s="16" customFormat="1" ht="13.5" customHeight="1" x14ac:dyDescent="0.25">
      <c r="A151" s="66">
        <v>141</v>
      </c>
      <c r="B151" s="15" t="s">
        <v>37</v>
      </c>
      <c r="C151" s="16" t="s">
        <v>146</v>
      </c>
      <c r="D151" s="15" t="s">
        <v>196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8">
        <v>14165</v>
      </c>
      <c r="S151" s="18">
        <v>12709</v>
      </c>
      <c r="T151" s="17">
        <v>0</v>
      </c>
      <c r="U151" s="18">
        <v>12656</v>
      </c>
      <c r="V151" s="18">
        <v>10077</v>
      </c>
      <c r="W151" s="18">
        <v>11184</v>
      </c>
      <c r="X151" s="17">
        <v>0</v>
      </c>
      <c r="Y151" s="17">
        <v>0</v>
      </c>
      <c r="Z151" s="17">
        <v>0</v>
      </c>
      <c r="AA151" s="17">
        <v>0</v>
      </c>
      <c r="AB151" s="26">
        <f t="shared" si="5"/>
        <v>60791</v>
      </c>
    </row>
    <row r="152" spans="1:28" s="16" customFormat="1" ht="13.5" customHeight="1" x14ac:dyDescent="0.25">
      <c r="A152" s="66">
        <v>142</v>
      </c>
      <c r="B152" s="15" t="s">
        <v>120</v>
      </c>
      <c r="C152" s="15" t="s">
        <v>135</v>
      </c>
      <c r="D152" s="15" t="s">
        <v>196</v>
      </c>
      <c r="E152" s="18">
        <v>19886</v>
      </c>
      <c r="F152" s="18">
        <v>19967</v>
      </c>
      <c r="G152" s="18">
        <v>13689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26">
        <f t="shared" si="5"/>
        <v>53542</v>
      </c>
    </row>
    <row r="153" spans="1:28" s="16" customFormat="1" ht="13.5" customHeight="1" x14ac:dyDescent="0.25">
      <c r="A153" s="66">
        <v>143</v>
      </c>
      <c r="B153" s="15" t="s">
        <v>94</v>
      </c>
      <c r="C153" s="15" t="s">
        <v>129</v>
      </c>
      <c r="D153" s="15" t="s">
        <v>196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8">
        <v>38212</v>
      </c>
      <c r="Z153" s="18">
        <v>10874</v>
      </c>
      <c r="AA153" s="17">
        <v>0</v>
      </c>
      <c r="AB153" s="26">
        <f t="shared" si="5"/>
        <v>49086</v>
      </c>
    </row>
    <row r="154" spans="1:28" s="16" customFormat="1" ht="13.5" customHeight="1" x14ac:dyDescent="0.25">
      <c r="A154" s="66">
        <v>144</v>
      </c>
      <c r="B154" s="15" t="s">
        <v>113</v>
      </c>
      <c r="C154" s="15" t="s">
        <v>135</v>
      </c>
      <c r="D154" s="15" t="s">
        <v>196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8">
        <v>47568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26">
        <f t="shared" si="5"/>
        <v>47568</v>
      </c>
    </row>
    <row r="155" spans="1:28" s="16" customFormat="1" ht="13.5" customHeight="1" x14ac:dyDescent="0.25">
      <c r="A155" s="66">
        <v>145</v>
      </c>
      <c r="B155" s="15" t="s">
        <v>16</v>
      </c>
      <c r="C155" s="16" t="s">
        <v>137</v>
      </c>
      <c r="D155" s="15" t="s">
        <v>196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8">
        <v>18427</v>
      </c>
      <c r="AA155" s="18">
        <v>14992</v>
      </c>
      <c r="AB155" s="26">
        <f t="shared" si="5"/>
        <v>33419</v>
      </c>
    </row>
    <row r="156" spans="1:28" s="16" customFormat="1" ht="13.5" customHeight="1" x14ac:dyDescent="0.25">
      <c r="A156" s="66">
        <v>146</v>
      </c>
      <c r="B156" s="15" t="s">
        <v>68</v>
      </c>
      <c r="C156" s="16" t="s">
        <v>135</v>
      </c>
      <c r="D156" s="15" t="s">
        <v>196</v>
      </c>
      <c r="E156" s="17">
        <v>0</v>
      </c>
      <c r="F156" s="17">
        <v>0</v>
      </c>
      <c r="G156" s="17">
        <v>0</v>
      </c>
      <c r="H156" s="17">
        <v>0</v>
      </c>
      <c r="I156" s="18">
        <v>20184</v>
      </c>
      <c r="J156" s="18">
        <v>10380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26">
        <f t="shared" si="5"/>
        <v>30564</v>
      </c>
    </row>
    <row r="157" spans="1:28" s="16" customFormat="1" ht="13.5" customHeight="1" x14ac:dyDescent="0.25">
      <c r="A157" s="66">
        <v>147</v>
      </c>
      <c r="B157" s="15" t="s">
        <v>106</v>
      </c>
      <c r="C157" s="15" t="s">
        <v>129</v>
      </c>
      <c r="D157" s="15" t="s">
        <v>196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8">
        <v>25292</v>
      </c>
      <c r="X157" s="17">
        <v>0</v>
      </c>
      <c r="Y157" s="17">
        <v>0</v>
      </c>
      <c r="Z157" s="17">
        <v>0</v>
      </c>
      <c r="AA157" s="17">
        <v>0</v>
      </c>
      <c r="AB157" s="26">
        <f t="shared" si="5"/>
        <v>25292</v>
      </c>
    </row>
    <row r="158" spans="1:28" s="16" customFormat="1" ht="13.5" customHeight="1" x14ac:dyDescent="0.25">
      <c r="A158" s="66">
        <v>148</v>
      </c>
      <c r="B158" s="15" t="s">
        <v>191</v>
      </c>
      <c r="C158" s="16" t="s">
        <v>149</v>
      </c>
      <c r="D158" s="15" t="s">
        <v>196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8">
        <v>20049</v>
      </c>
      <c r="AB158" s="26">
        <f t="shared" si="5"/>
        <v>20049</v>
      </c>
    </row>
    <row r="159" spans="1:28" s="16" customFormat="1" ht="13.5" customHeight="1" x14ac:dyDescent="0.25">
      <c r="A159" s="66">
        <v>149</v>
      </c>
      <c r="B159" s="15" t="s">
        <v>31</v>
      </c>
      <c r="C159" s="16" t="s">
        <v>142</v>
      </c>
      <c r="D159" s="15" t="s">
        <v>196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8">
        <v>19675</v>
      </c>
      <c r="AB159" s="26">
        <f t="shared" si="5"/>
        <v>19675</v>
      </c>
    </row>
    <row r="160" spans="1:28" s="16" customFormat="1" ht="13.5" customHeight="1" x14ac:dyDescent="0.25">
      <c r="A160" s="66">
        <v>150</v>
      </c>
      <c r="B160" s="15" t="s">
        <v>22</v>
      </c>
      <c r="C160" s="16" t="s">
        <v>130</v>
      </c>
      <c r="D160" s="15" t="s">
        <v>196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8">
        <v>15142</v>
      </c>
      <c r="AB160" s="26">
        <f t="shared" si="5"/>
        <v>15142</v>
      </c>
    </row>
    <row r="161" spans="1:28" s="16" customFormat="1" ht="13.5" customHeight="1" x14ac:dyDescent="0.25">
      <c r="A161" s="66">
        <v>151</v>
      </c>
      <c r="B161" s="15" t="s">
        <v>70</v>
      </c>
      <c r="C161" s="16" t="s">
        <v>129</v>
      </c>
      <c r="D161" s="15" t="s">
        <v>196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8">
        <v>13808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26">
        <f t="shared" si="5"/>
        <v>13808</v>
      </c>
    </row>
    <row r="162" spans="1:28" s="16" customFormat="1" ht="13.5" customHeight="1" x14ac:dyDescent="0.25">
      <c r="A162" s="66">
        <v>152</v>
      </c>
      <c r="B162" s="15" t="s">
        <v>37</v>
      </c>
      <c r="C162" s="16" t="s">
        <v>147</v>
      </c>
      <c r="D162" s="15" t="s">
        <v>196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8">
        <v>12865</v>
      </c>
      <c r="AB162" s="26">
        <f t="shared" si="5"/>
        <v>12865</v>
      </c>
    </row>
    <row r="163" spans="1:28" s="16" customFormat="1" ht="13.5" customHeight="1" x14ac:dyDescent="0.25">
      <c r="A163" s="66">
        <v>153</v>
      </c>
      <c r="B163" s="15" t="s">
        <v>30</v>
      </c>
      <c r="C163" s="16" t="s">
        <v>141</v>
      </c>
      <c r="D163" s="15" t="s">
        <v>196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8">
        <v>11519</v>
      </c>
      <c r="Y163" s="17">
        <v>0</v>
      </c>
      <c r="Z163" s="17">
        <v>0</v>
      </c>
      <c r="AA163" s="17">
        <v>0</v>
      </c>
      <c r="AB163" s="26">
        <f t="shared" si="5"/>
        <v>11519</v>
      </c>
    </row>
    <row r="164" spans="1:28" s="16" customFormat="1" ht="13.5" customHeight="1" x14ac:dyDescent="0.25">
      <c r="A164" s="66">
        <v>154</v>
      </c>
      <c r="B164" s="15" t="s">
        <v>87</v>
      </c>
      <c r="C164" s="16" t="s">
        <v>135</v>
      </c>
      <c r="D164" s="15" t="s">
        <v>196</v>
      </c>
      <c r="E164" s="17">
        <v>0</v>
      </c>
      <c r="F164" s="17">
        <v>0</v>
      </c>
      <c r="G164" s="17">
        <v>0</v>
      </c>
      <c r="H164" s="17">
        <v>0</v>
      </c>
      <c r="I164" s="18">
        <v>11261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26">
        <f t="shared" si="5"/>
        <v>11261</v>
      </c>
    </row>
    <row r="165" spans="1:28" s="16" customFormat="1" ht="13.5" customHeight="1" x14ac:dyDescent="0.25">
      <c r="A165" s="66">
        <v>155</v>
      </c>
      <c r="B165" s="15" t="s">
        <v>108</v>
      </c>
      <c r="C165" s="15" t="s">
        <v>129</v>
      </c>
      <c r="D165" s="15" t="s">
        <v>196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8">
        <v>11075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26">
        <f t="shared" si="5"/>
        <v>11075</v>
      </c>
    </row>
    <row r="166" spans="1:28" s="16" customFormat="1" ht="13.5" customHeight="1" x14ac:dyDescent="0.25">
      <c r="A166" s="66">
        <v>156</v>
      </c>
      <c r="B166" s="41" t="s">
        <v>90</v>
      </c>
      <c r="C166" s="42" t="s">
        <v>175</v>
      </c>
      <c r="D166" s="15" t="s">
        <v>196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52">
        <v>10881</v>
      </c>
      <c r="Y166" s="43">
        <v>0</v>
      </c>
      <c r="Z166" s="43">
        <v>0</v>
      </c>
      <c r="AA166" s="43">
        <v>0</v>
      </c>
      <c r="AB166" s="44">
        <f t="shared" si="5"/>
        <v>10881</v>
      </c>
    </row>
  </sheetData>
  <sortState ref="B9:AB164">
    <sortCondition descending="1" ref="AB9:AB164"/>
  </sortState>
  <mergeCells count="2">
    <mergeCell ref="Z2:AA5"/>
    <mergeCell ref="B1:AB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pane ySplit="8" topLeftCell="A9" activePane="bottomLeft" state="frozen"/>
      <selection pane="bottomLeft" activeCell="A32" sqref="A32:XFD32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/>
      <c r="B9" s="37" t="s">
        <v>157</v>
      </c>
      <c r="C9" s="50" t="s">
        <v>158</v>
      </c>
      <c r="D9" s="37" t="s">
        <v>25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9">
        <v>326925</v>
      </c>
      <c r="Y9" s="39">
        <v>527018</v>
      </c>
      <c r="Z9" s="39">
        <v>584745</v>
      </c>
      <c r="AA9" s="39">
        <v>971393</v>
      </c>
      <c r="AB9" s="40">
        <f t="shared" ref="AB9:AB33" si="0">SUM(E9:AA9)</f>
        <v>2410081</v>
      </c>
    </row>
    <row r="10" spans="1:28" s="16" customFormat="1" ht="13.5" customHeight="1" x14ac:dyDescent="0.25">
      <c r="A10" s="66"/>
      <c r="B10" s="15" t="s">
        <v>157</v>
      </c>
      <c r="C10" s="16" t="s">
        <v>160</v>
      </c>
      <c r="D10" s="15" t="s">
        <v>25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97431</v>
      </c>
      <c r="X10" s="18">
        <v>402056</v>
      </c>
      <c r="Y10" s="18">
        <v>333517</v>
      </c>
      <c r="Z10" s="18">
        <v>446530</v>
      </c>
      <c r="AA10" s="18">
        <v>735465</v>
      </c>
      <c r="AB10" s="26">
        <f t="shared" si="0"/>
        <v>2014999</v>
      </c>
    </row>
    <row r="11" spans="1:28" s="16" customFormat="1" ht="13.5" customHeight="1" x14ac:dyDescent="0.25">
      <c r="A11" s="66"/>
      <c r="B11" s="15" t="s">
        <v>157</v>
      </c>
      <c r="C11" s="16" t="s">
        <v>162</v>
      </c>
      <c r="D11" s="15" t="s">
        <v>25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16340</v>
      </c>
      <c r="X11" s="18">
        <v>166196</v>
      </c>
      <c r="Y11" s="18">
        <v>197661</v>
      </c>
      <c r="Z11" s="18">
        <v>265877</v>
      </c>
      <c r="AA11" s="18">
        <v>286589</v>
      </c>
      <c r="AB11" s="26">
        <f t="shared" si="0"/>
        <v>932663</v>
      </c>
    </row>
    <row r="12" spans="1:28" s="92" customFormat="1" ht="13.5" customHeight="1" x14ac:dyDescent="0.25">
      <c r="A12" s="90"/>
      <c r="B12" s="91" t="s">
        <v>51</v>
      </c>
      <c r="C12" s="92" t="s">
        <v>128</v>
      </c>
      <c r="D12" s="91" t="s">
        <v>25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3">
        <v>72900</v>
      </c>
      <c r="X12" s="93">
        <v>181580</v>
      </c>
      <c r="Y12" s="93">
        <v>236319</v>
      </c>
      <c r="Z12" s="93">
        <v>135295</v>
      </c>
      <c r="AA12" s="93">
        <v>185222</v>
      </c>
      <c r="AB12" s="94">
        <f t="shared" si="0"/>
        <v>811316</v>
      </c>
    </row>
    <row r="13" spans="1:28" s="16" customFormat="1" ht="13.5" customHeight="1" x14ac:dyDescent="0.25">
      <c r="A13" s="66"/>
      <c r="B13" s="15" t="s">
        <v>157</v>
      </c>
      <c r="C13" s="16" t="s">
        <v>159</v>
      </c>
      <c r="D13" s="15" t="s">
        <v>25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102902</v>
      </c>
      <c r="X13" s="18">
        <v>158182</v>
      </c>
      <c r="Y13" s="18">
        <v>286964</v>
      </c>
      <c r="Z13" s="17">
        <v>0</v>
      </c>
      <c r="AA13" s="18">
        <v>170850</v>
      </c>
      <c r="AB13" s="26">
        <f t="shared" si="0"/>
        <v>718898</v>
      </c>
    </row>
    <row r="14" spans="1:28" s="16" customFormat="1" ht="13.5" customHeight="1" x14ac:dyDescent="0.25">
      <c r="A14" s="66"/>
      <c r="B14" s="15" t="s">
        <v>115</v>
      </c>
      <c r="C14" s="15" t="s">
        <v>130</v>
      </c>
      <c r="D14" s="15" t="s">
        <v>25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8">
        <v>85775</v>
      </c>
      <c r="Z14" s="18">
        <v>58587</v>
      </c>
      <c r="AA14" s="18">
        <v>440932</v>
      </c>
      <c r="AB14" s="26">
        <f t="shared" si="0"/>
        <v>585294</v>
      </c>
    </row>
    <row r="15" spans="1:28" s="16" customFormat="1" ht="13.5" customHeight="1" x14ac:dyDescent="0.25">
      <c r="A15" s="66"/>
      <c r="B15" s="15" t="s">
        <v>24</v>
      </c>
      <c r="C15" s="16" t="s">
        <v>129</v>
      </c>
      <c r="D15" s="15" t="s">
        <v>25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9323</v>
      </c>
      <c r="X15" s="18">
        <v>49077</v>
      </c>
      <c r="Y15" s="18">
        <v>102605</v>
      </c>
      <c r="Z15" s="18">
        <v>129000</v>
      </c>
      <c r="AA15" s="18">
        <v>174375</v>
      </c>
      <c r="AB15" s="26">
        <f t="shared" si="0"/>
        <v>464380</v>
      </c>
    </row>
    <row r="16" spans="1:28" s="16" customFormat="1" ht="13.5" customHeight="1" x14ac:dyDescent="0.25">
      <c r="A16" s="66"/>
      <c r="B16" s="15" t="s">
        <v>157</v>
      </c>
      <c r="C16" s="16" t="s">
        <v>158</v>
      </c>
      <c r="D16" s="15" t="s">
        <v>62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8">
        <v>142815</v>
      </c>
      <c r="W16" s="17">
        <v>0</v>
      </c>
      <c r="X16" s="17">
        <v>0</v>
      </c>
      <c r="Y16" s="17">
        <v>0</v>
      </c>
      <c r="Z16" s="18">
        <v>120592</v>
      </c>
      <c r="AA16" s="17">
        <v>0</v>
      </c>
      <c r="AB16" s="26">
        <f t="shared" si="0"/>
        <v>263407</v>
      </c>
    </row>
    <row r="17" spans="1:28" s="16" customFormat="1" ht="13.5" customHeight="1" x14ac:dyDescent="0.25">
      <c r="A17" s="66"/>
      <c r="B17" s="15" t="s">
        <v>115</v>
      </c>
      <c r="C17" s="15" t="s">
        <v>128</v>
      </c>
      <c r="D17" s="15" t="s">
        <v>25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5937</v>
      </c>
      <c r="X17" s="18">
        <v>73096</v>
      </c>
      <c r="Y17" s="18">
        <v>109763</v>
      </c>
      <c r="Z17" s="18">
        <v>58726</v>
      </c>
      <c r="AA17" s="17">
        <v>104</v>
      </c>
      <c r="AB17" s="26">
        <f t="shared" si="0"/>
        <v>247626</v>
      </c>
    </row>
    <row r="18" spans="1:28" s="16" customFormat="1" ht="13.5" customHeight="1" x14ac:dyDescent="0.25">
      <c r="A18" s="66"/>
      <c r="B18" s="15" t="s">
        <v>157</v>
      </c>
      <c r="C18" s="16" t="s">
        <v>164</v>
      </c>
      <c r="D18" s="15" t="s">
        <v>25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8">
        <v>147215</v>
      </c>
      <c r="AB18" s="26">
        <f t="shared" si="0"/>
        <v>147215</v>
      </c>
    </row>
    <row r="19" spans="1:28" s="16" customFormat="1" ht="13.5" customHeight="1" x14ac:dyDescent="0.25">
      <c r="A19" s="66"/>
      <c r="B19" s="15" t="s">
        <v>85</v>
      </c>
      <c r="C19" s="16" t="s">
        <v>129</v>
      </c>
      <c r="D19" s="15" t="s">
        <v>25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8">
        <v>17852</v>
      </c>
      <c r="Y19" s="18">
        <v>35751</v>
      </c>
      <c r="Z19" s="18">
        <v>39750</v>
      </c>
      <c r="AA19" s="18">
        <v>45470</v>
      </c>
      <c r="AB19" s="26">
        <f t="shared" si="0"/>
        <v>138823</v>
      </c>
    </row>
    <row r="20" spans="1:28" s="16" customFormat="1" ht="13.5" customHeight="1" x14ac:dyDescent="0.25">
      <c r="A20" s="66"/>
      <c r="B20" s="15" t="s">
        <v>53</v>
      </c>
      <c r="C20" s="16" t="s">
        <v>128</v>
      </c>
      <c r="D20" s="15" t="s">
        <v>25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8">
        <v>133063</v>
      </c>
      <c r="AB20" s="26">
        <f t="shared" si="0"/>
        <v>133063</v>
      </c>
    </row>
    <row r="21" spans="1:28" s="16" customFormat="1" ht="13.5" customHeight="1" x14ac:dyDescent="0.25">
      <c r="A21" s="66"/>
      <c r="B21" s="15" t="s">
        <v>157</v>
      </c>
      <c r="C21" s="16" t="s">
        <v>159</v>
      </c>
      <c r="D21" s="15" t="s">
        <v>62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8">
        <v>87439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26">
        <f t="shared" si="0"/>
        <v>87439</v>
      </c>
    </row>
    <row r="22" spans="1:28" s="16" customFormat="1" ht="13.5" customHeight="1" x14ac:dyDescent="0.25">
      <c r="A22" s="66"/>
      <c r="B22" s="15" t="s">
        <v>111</v>
      </c>
      <c r="C22" s="15" t="s">
        <v>130</v>
      </c>
      <c r="D22" s="15" t="s">
        <v>25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8">
        <v>58587</v>
      </c>
      <c r="AA22" s="17">
        <v>0</v>
      </c>
      <c r="AB22" s="26">
        <f t="shared" si="0"/>
        <v>58587</v>
      </c>
    </row>
    <row r="23" spans="1:28" s="16" customFormat="1" ht="13.5" customHeight="1" x14ac:dyDescent="0.25">
      <c r="A23" s="66"/>
      <c r="B23" s="15" t="s">
        <v>157</v>
      </c>
      <c r="C23" s="16" t="s">
        <v>130</v>
      </c>
      <c r="D23" s="15" t="s">
        <v>25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8">
        <v>35386</v>
      </c>
      <c r="AB23" s="26">
        <f t="shared" si="0"/>
        <v>35386</v>
      </c>
    </row>
    <row r="24" spans="1:28" s="92" customFormat="1" ht="13.5" customHeight="1" x14ac:dyDescent="0.25">
      <c r="A24" s="90"/>
      <c r="B24" s="91" t="s">
        <v>51</v>
      </c>
      <c r="C24" s="92" t="s">
        <v>128</v>
      </c>
      <c r="D24" s="91" t="s">
        <v>52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3">
        <v>27100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4">
        <f t="shared" si="0"/>
        <v>27100</v>
      </c>
    </row>
    <row r="25" spans="1:28" s="16" customFormat="1" ht="13.5" customHeight="1" x14ac:dyDescent="0.25">
      <c r="A25" s="66"/>
      <c r="B25" s="41" t="s">
        <v>102</v>
      </c>
      <c r="C25" s="41" t="s">
        <v>129</v>
      </c>
      <c r="D25" s="41" t="s">
        <v>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52">
        <v>10445</v>
      </c>
      <c r="X25" s="43">
        <v>6</v>
      </c>
      <c r="Y25" s="43">
        <v>0</v>
      </c>
      <c r="Z25" s="43">
        <v>0</v>
      </c>
      <c r="AA25" s="43">
        <v>0</v>
      </c>
      <c r="AB25" s="44">
        <f t="shared" si="0"/>
        <v>10451</v>
      </c>
    </row>
    <row r="26" spans="1:28" s="16" customFormat="1" ht="13.5" customHeight="1" x14ac:dyDescent="0.25">
      <c r="A26" s="67"/>
      <c r="B26" s="15" t="s">
        <v>43</v>
      </c>
      <c r="C26" s="16" t="s">
        <v>128</v>
      </c>
      <c r="D26" s="15" t="s">
        <v>45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23</v>
      </c>
      <c r="X26" s="17">
        <v>2</v>
      </c>
      <c r="Y26" s="17">
        <v>0</v>
      </c>
      <c r="Z26" s="17">
        <v>0</v>
      </c>
      <c r="AA26" s="17">
        <v>0</v>
      </c>
      <c r="AB26" s="26">
        <f t="shared" si="0"/>
        <v>25</v>
      </c>
    </row>
    <row r="27" spans="1:28" s="16" customFormat="1" ht="13.5" customHeight="1" x14ac:dyDescent="0.25">
      <c r="A27" s="66"/>
      <c r="B27" s="15" t="s">
        <v>83</v>
      </c>
      <c r="C27" s="16" t="s">
        <v>128</v>
      </c>
      <c r="D27" s="15" t="s">
        <v>45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12</v>
      </c>
      <c r="Y27" s="17">
        <v>12</v>
      </c>
      <c r="Z27" s="17">
        <v>288</v>
      </c>
      <c r="AA27" s="17">
        <v>166</v>
      </c>
      <c r="AB27" s="26">
        <f t="shared" si="0"/>
        <v>478</v>
      </c>
    </row>
    <row r="28" spans="1:28" s="16" customFormat="1" ht="13.5" customHeight="1" x14ac:dyDescent="0.25">
      <c r="A28" s="66"/>
      <c r="B28" s="15" t="s">
        <v>157</v>
      </c>
      <c r="C28" s="16" t="s">
        <v>160</v>
      </c>
      <c r="D28" s="15" t="s">
        <v>45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517</v>
      </c>
      <c r="AB28" s="26">
        <f t="shared" si="0"/>
        <v>517</v>
      </c>
    </row>
    <row r="29" spans="1:28" s="16" customFormat="1" ht="13.5" customHeight="1" x14ac:dyDescent="0.25">
      <c r="A29" s="66"/>
      <c r="B29" s="15" t="s">
        <v>157</v>
      </c>
      <c r="C29" s="16" t="s">
        <v>159</v>
      </c>
      <c r="D29" s="15" t="s">
        <v>45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208</v>
      </c>
      <c r="X29" s="17">
        <v>167</v>
      </c>
      <c r="Y29" s="18">
        <v>1301</v>
      </c>
      <c r="Z29" s="17">
        <v>89</v>
      </c>
      <c r="AA29" s="17">
        <v>0</v>
      </c>
      <c r="AB29" s="26">
        <f t="shared" si="0"/>
        <v>1765</v>
      </c>
    </row>
    <row r="30" spans="1:28" s="16" customFormat="1" ht="13.5" customHeight="1" x14ac:dyDescent="0.25">
      <c r="A30" s="66"/>
      <c r="B30" s="15" t="s">
        <v>115</v>
      </c>
      <c r="C30" s="15" t="s">
        <v>128</v>
      </c>
      <c r="D30" s="15" t="s">
        <v>45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157</v>
      </c>
      <c r="X30" s="17">
        <v>803</v>
      </c>
      <c r="Y30" s="18">
        <v>4144</v>
      </c>
      <c r="Z30" s="17">
        <v>134</v>
      </c>
      <c r="AA30" s="17">
        <v>323</v>
      </c>
      <c r="AB30" s="26">
        <f t="shared" si="0"/>
        <v>5561</v>
      </c>
    </row>
    <row r="31" spans="1:28" s="16" customFormat="1" ht="13.5" customHeight="1" x14ac:dyDescent="0.25">
      <c r="A31" s="66"/>
      <c r="B31" s="15" t="s">
        <v>63</v>
      </c>
      <c r="C31" s="16" t="s">
        <v>128</v>
      </c>
      <c r="D31" s="15" t="s">
        <v>45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64</v>
      </c>
      <c r="T31" s="17">
        <v>95</v>
      </c>
      <c r="U31" s="18">
        <v>1260</v>
      </c>
      <c r="V31" s="18">
        <v>6189</v>
      </c>
      <c r="W31" s="18">
        <v>2137</v>
      </c>
      <c r="X31" s="17">
        <v>938</v>
      </c>
      <c r="Y31" s="18">
        <v>1189</v>
      </c>
      <c r="Z31" s="18">
        <v>1489</v>
      </c>
      <c r="AA31" s="17">
        <v>0</v>
      </c>
      <c r="AB31" s="26">
        <f t="shared" si="0"/>
        <v>13361</v>
      </c>
    </row>
    <row r="32" spans="1:28" s="92" customFormat="1" ht="13.5" customHeight="1" x14ac:dyDescent="0.25">
      <c r="A32" s="90"/>
      <c r="B32" s="91" t="s">
        <v>51</v>
      </c>
      <c r="C32" s="92" t="s">
        <v>128</v>
      </c>
      <c r="D32" s="91" t="s">
        <v>45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3">
        <v>2120</v>
      </c>
      <c r="V32" s="93">
        <v>9995</v>
      </c>
      <c r="W32" s="93">
        <v>4714</v>
      </c>
      <c r="X32" s="93">
        <v>4057</v>
      </c>
      <c r="Y32" s="93">
        <v>6955</v>
      </c>
      <c r="Z32" s="93">
        <v>5619</v>
      </c>
      <c r="AA32" s="93">
        <v>4420</v>
      </c>
      <c r="AB32" s="94">
        <f t="shared" si="0"/>
        <v>37880</v>
      </c>
    </row>
    <row r="33" spans="1:28" s="16" customFormat="1" ht="13.5" customHeight="1" x14ac:dyDescent="0.25">
      <c r="A33" s="66"/>
      <c r="B33" s="15" t="s">
        <v>104</v>
      </c>
      <c r="C33" s="15" t="s">
        <v>128</v>
      </c>
      <c r="D33" s="15" t="s">
        <v>45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441</v>
      </c>
      <c r="U33" s="18">
        <v>1874</v>
      </c>
      <c r="V33" s="17">
        <v>0</v>
      </c>
      <c r="W33" s="18">
        <v>10878</v>
      </c>
      <c r="X33" s="18">
        <v>9367</v>
      </c>
      <c r="Y33" s="18">
        <v>16320</v>
      </c>
      <c r="Z33" s="18">
        <v>17189</v>
      </c>
      <c r="AA33" s="18">
        <v>1453</v>
      </c>
      <c r="AB33" s="26">
        <f t="shared" si="0"/>
        <v>57522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A12" sqref="A12:XFD12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/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/>
      <c r="B9" s="37" t="s">
        <v>43</v>
      </c>
      <c r="C9" s="50" t="s">
        <v>128</v>
      </c>
      <c r="D9" s="37" t="s">
        <v>15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9">
        <v>11666720</v>
      </c>
      <c r="Z9" s="39">
        <v>15150320</v>
      </c>
      <c r="AA9" s="39">
        <v>11933000</v>
      </c>
      <c r="AB9" s="40">
        <f t="shared" ref="AB9:AB31" si="0">SUM(E9:AA9)</f>
        <v>38750040</v>
      </c>
    </row>
    <row r="10" spans="1:28" s="16" customFormat="1" ht="13.5" customHeight="1" x14ac:dyDescent="0.25">
      <c r="A10" s="66"/>
      <c r="B10" s="15" t="s">
        <v>107</v>
      </c>
      <c r="C10" s="15" t="s">
        <v>129</v>
      </c>
      <c r="D10" s="15" t="s">
        <v>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8">
        <v>177960</v>
      </c>
      <c r="Z10" s="18">
        <v>310408</v>
      </c>
      <c r="AA10" s="18">
        <v>1075928</v>
      </c>
      <c r="AB10" s="26">
        <f t="shared" si="0"/>
        <v>1564296</v>
      </c>
    </row>
    <row r="11" spans="1:28" s="16" customFormat="1" ht="13.5" customHeight="1" x14ac:dyDescent="0.25">
      <c r="A11" s="66"/>
      <c r="B11" s="15" t="s">
        <v>104</v>
      </c>
      <c r="C11" s="15" t="s">
        <v>128</v>
      </c>
      <c r="D11" s="15" t="s">
        <v>15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8">
        <v>454880</v>
      </c>
      <c r="Z11" s="18">
        <v>412400</v>
      </c>
      <c r="AA11" s="18">
        <v>360000</v>
      </c>
      <c r="AB11" s="26">
        <f t="shared" si="0"/>
        <v>1227280</v>
      </c>
    </row>
    <row r="12" spans="1:28" s="92" customFormat="1" ht="13.5" customHeight="1" x14ac:dyDescent="0.25">
      <c r="A12" s="90"/>
      <c r="B12" s="91" t="s">
        <v>51</v>
      </c>
      <c r="C12" s="92" t="s">
        <v>128</v>
      </c>
      <c r="D12" s="91" t="s">
        <v>15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3">
        <v>245488</v>
      </c>
      <c r="Z12" s="93">
        <v>260488</v>
      </c>
      <c r="AA12" s="93">
        <v>328500</v>
      </c>
      <c r="AB12" s="94">
        <f t="shared" si="0"/>
        <v>834476</v>
      </c>
    </row>
    <row r="13" spans="1:28" s="16" customFormat="1" ht="13.5" customHeight="1" x14ac:dyDescent="0.25">
      <c r="A13" s="66"/>
      <c r="B13" s="15" t="s">
        <v>111</v>
      </c>
      <c r="C13" s="15" t="s">
        <v>135</v>
      </c>
      <c r="D13" s="15" t="s">
        <v>15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8">
        <v>185256</v>
      </c>
      <c r="Z13" s="18">
        <v>316535</v>
      </c>
      <c r="AA13" s="18">
        <v>299414</v>
      </c>
      <c r="AB13" s="26">
        <f t="shared" si="0"/>
        <v>801205</v>
      </c>
    </row>
    <row r="14" spans="1:28" s="16" customFormat="1" ht="13.5" customHeight="1" x14ac:dyDescent="0.25">
      <c r="A14" s="66"/>
      <c r="B14" s="15" t="s">
        <v>63</v>
      </c>
      <c r="C14" s="16" t="s">
        <v>128</v>
      </c>
      <c r="D14" s="15" t="s">
        <v>15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8">
        <v>196410</v>
      </c>
      <c r="Z14" s="18">
        <v>211950</v>
      </c>
      <c r="AA14" s="17">
        <v>0</v>
      </c>
      <c r="AB14" s="26">
        <f t="shared" si="0"/>
        <v>408360</v>
      </c>
    </row>
    <row r="15" spans="1:28" s="16" customFormat="1" ht="13.5" customHeight="1" x14ac:dyDescent="0.25">
      <c r="A15" s="66"/>
      <c r="B15" s="15" t="s">
        <v>119</v>
      </c>
      <c r="C15" s="15" t="s">
        <v>129</v>
      </c>
      <c r="D15" s="15" t="s">
        <v>15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8">
        <v>108290</v>
      </c>
      <c r="Z15" s="17">
        <v>0</v>
      </c>
      <c r="AA15" s="18">
        <v>119988</v>
      </c>
      <c r="AB15" s="26">
        <f t="shared" si="0"/>
        <v>228278</v>
      </c>
    </row>
    <row r="16" spans="1:28" s="16" customFormat="1" ht="13.5" customHeight="1" x14ac:dyDescent="0.25">
      <c r="A16" s="66"/>
      <c r="B16" s="15" t="s">
        <v>83</v>
      </c>
      <c r="C16" s="16" t="s">
        <v>128</v>
      </c>
      <c r="D16" s="15" t="s">
        <v>15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8">
        <v>55410</v>
      </c>
      <c r="Z16" s="18">
        <v>74580</v>
      </c>
      <c r="AA16" s="18">
        <v>61470</v>
      </c>
      <c r="AB16" s="26">
        <f t="shared" si="0"/>
        <v>191460</v>
      </c>
    </row>
    <row r="17" spans="1:28" s="16" customFormat="1" ht="13.5" customHeight="1" x14ac:dyDescent="0.25">
      <c r="A17" s="66"/>
      <c r="B17" s="15" t="s">
        <v>83</v>
      </c>
      <c r="C17" s="16" t="s">
        <v>129</v>
      </c>
      <c r="D17" s="15" t="s">
        <v>15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8">
        <v>100000</v>
      </c>
      <c r="Z17" s="17">
        <v>0</v>
      </c>
      <c r="AA17" s="17">
        <v>0</v>
      </c>
      <c r="AB17" s="26">
        <f t="shared" si="0"/>
        <v>100000</v>
      </c>
    </row>
    <row r="18" spans="1:28" s="16" customFormat="1" ht="13.5" customHeight="1" x14ac:dyDescent="0.25">
      <c r="A18" s="66"/>
      <c r="B18" s="15" t="s">
        <v>53</v>
      </c>
      <c r="C18" s="16" t="s">
        <v>128</v>
      </c>
      <c r="D18" s="15" t="s">
        <v>15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8">
        <v>62446</v>
      </c>
      <c r="AA18" s="17">
        <v>0</v>
      </c>
      <c r="AB18" s="26">
        <f t="shared" si="0"/>
        <v>62446</v>
      </c>
    </row>
    <row r="19" spans="1:28" s="16" customFormat="1" ht="13.5" customHeight="1" x14ac:dyDescent="0.25">
      <c r="A19" s="66"/>
      <c r="B19" s="15" t="s">
        <v>77</v>
      </c>
      <c r="C19" s="16" t="s">
        <v>128</v>
      </c>
      <c r="D19" s="15" t="s">
        <v>15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8">
        <v>13524</v>
      </c>
      <c r="AA19" s="18">
        <v>10248</v>
      </c>
      <c r="AB19" s="26">
        <f t="shared" si="0"/>
        <v>23772</v>
      </c>
    </row>
    <row r="20" spans="1:28" s="16" customFormat="1" ht="13.5" customHeight="1" x14ac:dyDescent="0.25">
      <c r="A20" s="66"/>
      <c r="B20" s="15" t="s">
        <v>157</v>
      </c>
      <c r="C20" s="16" t="s">
        <v>160</v>
      </c>
      <c r="D20" s="15" t="s">
        <v>15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8">
        <v>23170</v>
      </c>
      <c r="Z20" s="17">
        <v>0</v>
      </c>
      <c r="AA20" s="17">
        <v>0</v>
      </c>
      <c r="AB20" s="26">
        <f t="shared" si="0"/>
        <v>23170</v>
      </c>
    </row>
    <row r="21" spans="1:28" s="16" customFormat="1" ht="13.5" customHeight="1" x14ac:dyDescent="0.25">
      <c r="A21" s="66"/>
      <c r="B21" s="15" t="s">
        <v>139</v>
      </c>
      <c r="C21" s="16" t="s">
        <v>129</v>
      </c>
      <c r="D21" s="15" t="s">
        <v>15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8">
        <v>2199</v>
      </c>
      <c r="Z21" s="18">
        <v>3456</v>
      </c>
      <c r="AA21" s="18">
        <v>16560</v>
      </c>
      <c r="AB21" s="26">
        <f t="shared" si="0"/>
        <v>22215</v>
      </c>
    </row>
    <row r="22" spans="1:28" s="16" customFormat="1" ht="13.5" customHeight="1" x14ac:dyDescent="0.25">
      <c r="A22" s="66"/>
      <c r="B22" s="15" t="s">
        <v>115</v>
      </c>
      <c r="C22" s="15" t="s">
        <v>128</v>
      </c>
      <c r="D22" s="15" t="s">
        <v>15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8">
        <v>7928</v>
      </c>
      <c r="Z22" s="18">
        <v>13423</v>
      </c>
      <c r="AA22" s="17">
        <v>0</v>
      </c>
      <c r="AB22" s="26">
        <f t="shared" si="0"/>
        <v>21351</v>
      </c>
    </row>
    <row r="23" spans="1:28" s="16" customFormat="1" ht="13.5" customHeight="1" x14ac:dyDescent="0.25">
      <c r="A23" s="66"/>
      <c r="B23" s="15" t="s">
        <v>14</v>
      </c>
      <c r="C23" s="16" t="s">
        <v>134</v>
      </c>
      <c r="D23" s="15" t="s">
        <v>15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8">
        <v>16292</v>
      </c>
      <c r="AB23" s="26">
        <f t="shared" si="0"/>
        <v>16292</v>
      </c>
    </row>
    <row r="24" spans="1:28" s="16" customFormat="1" ht="13.5" customHeight="1" x14ac:dyDescent="0.25">
      <c r="A24" s="66"/>
      <c r="B24" s="15" t="s">
        <v>56</v>
      </c>
      <c r="C24" s="16" t="s">
        <v>129</v>
      </c>
      <c r="D24" s="15" t="s">
        <v>15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321</v>
      </c>
      <c r="Z24" s="18">
        <v>2033</v>
      </c>
      <c r="AA24" s="18">
        <v>7000</v>
      </c>
      <c r="AB24" s="26">
        <f t="shared" si="0"/>
        <v>9354</v>
      </c>
    </row>
    <row r="25" spans="1:28" s="16" customFormat="1" ht="13.5" customHeight="1" x14ac:dyDescent="0.25">
      <c r="A25" s="66"/>
      <c r="B25" s="15" t="s">
        <v>85</v>
      </c>
      <c r="C25" s="16" t="s">
        <v>170</v>
      </c>
      <c r="D25" s="15" t="s">
        <v>15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371</v>
      </c>
      <c r="Z25" s="17">
        <v>0</v>
      </c>
      <c r="AA25" s="17">
        <v>0</v>
      </c>
      <c r="AB25" s="26">
        <f t="shared" si="0"/>
        <v>371</v>
      </c>
    </row>
    <row r="26" spans="1:28" s="16" customFormat="1" ht="13.5" customHeight="1" x14ac:dyDescent="0.25">
      <c r="A26" s="66"/>
      <c r="B26" s="15" t="s">
        <v>91</v>
      </c>
      <c r="C26" s="15" t="s">
        <v>128</v>
      </c>
      <c r="D26" s="15" t="s">
        <v>27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8">
        <v>810795</v>
      </c>
      <c r="AB26" s="26">
        <f t="shared" si="0"/>
        <v>810795</v>
      </c>
    </row>
    <row r="27" spans="1:28" s="16" customFormat="1" ht="13.5" customHeight="1" x14ac:dyDescent="0.25">
      <c r="A27" s="66"/>
      <c r="B27" s="15" t="s">
        <v>26</v>
      </c>
      <c r="C27" s="16" t="s">
        <v>134</v>
      </c>
      <c r="D27" s="15" t="s">
        <v>27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8">
        <v>61540</v>
      </c>
      <c r="AB27" s="26">
        <f t="shared" si="0"/>
        <v>61540</v>
      </c>
    </row>
    <row r="28" spans="1:28" s="16" customFormat="1" ht="13.5" customHeight="1" x14ac:dyDescent="0.25">
      <c r="A28" s="66"/>
      <c r="B28" s="15" t="s">
        <v>173</v>
      </c>
      <c r="C28" s="16" t="s">
        <v>174</v>
      </c>
      <c r="D28" s="15" t="s">
        <v>27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8">
        <v>56210</v>
      </c>
      <c r="AB28" s="26">
        <f t="shared" si="0"/>
        <v>56210</v>
      </c>
    </row>
    <row r="29" spans="1:28" s="16" customFormat="1" ht="13.5" customHeight="1" x14ac:dyDescent="0.25">
      <c r="A29" s="66"/>
      <c r="B29" s="15" t="s">
        <v>35</v>
      </c>
      <c r="C29" s="16" t="s">
        <v>128</v>
      </c>
      <c r="D29" s="15" t="s">
        <v>27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8">
        <v>29233</v>
      </c>
      <c r="AB29" s="26">
        <f t="shared" si="0"/>
        <v>29233</v>
      </c>
    </row>
    <row r="30" spans="1:28" s="16" customFormat="1" ht="13.5" customHeight="1" x14ac:dyDescent="0.25">
      <c r="A30" s="66"/>
      <c r="B30" s="15" t="s">
        <v>71</v>
      </c>
      <c r="C30" s="16" t="s">
        <v>129</v>
      </c>
      <c r="D30" s="15" t="s">
        <v>27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8">
        <v>20000</v>
      </c>
      <c r="AB30" s="26">
        <f t="shared" si="0"/>
        <v>20000</v>
      </c>
    </row>
    <row r="31" spans="1:28" s="16" customFormat="1" ht="13.5" customHeight="1" x14ac:dyDescent="0.25">
      <c r="A31" s="66"/>
      <c r="B31" s="41" t="s">
        <v>46</v>
      </c>
      <c r="C31" s="42" t="s">
        <v>129</v>
      </c>
      <c r="D31" s="41" t="s">
        <v>27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52">
        <v>7000</v>
      </c>
      <c r="AB31" s="44">
        <f t="shared" si="0"/>
        <v>7000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A9" sqref="A9:XFD9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10" spans="1:28" s="16" customFormat="1" ht="13.5" customHeight="1" x14ac:dyDescent="0.25">
      <c r="A10" s="67">
        <v>1</v>
      </c>
      <c r="B10" s="15" t="s">
        <v>32</v>
      </c>
      <c r="C10" s="16" t="s">
        <v>144</v>
      </c>
      <c r="D10" s="15" t="s">
        <v>33</v>
      </c>
      <c r="E10" s="17">
        <v>0</v>
      </c>
      <c r="F10" s="18">
        <v>10663</v>
      </c>
      <c r="G10" s="17">
        <v>0</v>
      </c>
      <c r="H10" s="18">
        <v>3572</v>
      </c>
      <c r="I10" s="18">
        <v>25025</v>
      </c>
      <c r="J10" s="17">
        <v>0</v>
      </c>
      <c r="K10" s="17">
        <v>0</v>
      </c>
      <c r="L10" s="17">
        <v>0</v>
      </c>
      <c r="M10" s="17">
        <v>5</v>
      </c>
      <c r="N10" s="17">
        <v>498</v>
      </c>
      <c r="O10" s="17">
        <v>498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26">
        <f t="shared" ref="AB10:AB18" si="0">SUM(E10:AA10)</f>
        <v>40261</v>
      </c>
    </row>
    <row r="11" spans="1:28" s="16" customFormat="1" ht="13.5" customHeight="1" x14ac:dyDescent="0.25">
      <c r="A11" s="66">
        <v>2</v>
      </c>
      <c r="B11" s="15" t="s">
        <v>63</v>
      </c>
      <c r="C11" s="16" t="s">
        <v>165</v>
      </c>
      <c r="D11" s="15" t="s">
        <v>33</v>
      </c>
      <c r="E11" s="17">
        <v>0</v>
      </c>
      <c r="F11" s="17">
        <v>0</v>
      </c>
      <c r="G11" s="17">
        <v>0</v>
      </c>
      <c r="H11" s="17">
        <v>0</v>
      </c>
      <c r="I11" s="18">
        <v>6074</v>
      </c>
      <c r="J11" s="18">
        <v>1815</v>
      </c>
      <c r="K11" s="18">
        <v>26878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26">
        <f t="shared" si="0"/>
        <v>34767</v>
      </c>
    </row>
    <row r="12" spans="1:28" s="16" customFormat="1" ht="13.5" customHeight="1" x14ac:dyDescent="0.25">
      <c r="A12" s="66">
        <v>3</v>
      </c>
      <c r="B12" s="15" t="s">
        <v>56</v>
      </c>
      <c r="C12" s="16" t="s">
        <v>155</v>
      </c>
      <c r="D12" s="15" t="s">
        <v>33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882</v>
      </c>
      <c r="O12" s="17">
        <v>961</v>
      </c>
      <c r="P12" s="17">
        <v>640</v>
      </c>
      <c r="Q12" s="17">
        <v>165</v>
      </c>
      <c r="R12" s="17">
        <v>640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8">
        <v>5705</v>
      </c>
      <c r="Y12" s="17">
        <v>0</v>
      </c>
      <c r="Z12" s="17">
        <v>0</v>
      </c>
      <c r="AA12" s="17">
        <v>0</v>
      </c>
      <c r="AB12" s="26">
        <f t="shared" si="0"/>
        <v>8993</v>
      </c>
    </row>
    <row r="13" spans="1:28" s="16" customFormat="1" ht="13.5" customHeight="1" x14ac:dyDescent="0.25">
      <c r="A13" s="66">
        <v>4</v>
      </c>
      <c r="B13" s="15" t="s">
        <v>85</v>
      </c>
      <c r="C13" s="16" t="s">
        <v>170</v>
      </c>
      <c r="D13" s="15" t="s">
        <v>33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129</v>
      </c>
      <c r="K13" s="17">
        <v>182</v>
      </c>
      <c r="L13" s="17">
        <v>474</v>
      </c>
      <c r="M13" s="17">
        <v>524</v>
      </c>
      <c r="N13" s="17">
        <v>947</v>
      </c>
      <c r="O13" s="17">
        <v>200</v>
      </c>
      <c r="P13" s="17">
        <v>333</v>
      </c>
      <c r="Q13" s="17">
        <v>432</v>
      </c>
      <c r="R13" s="17">
        <v>652</v>
      </c>
      <c r="S13" s="18">
        <v>1079</v>
      </c>
      <c r="T13" s="18">
        <v>1172</v>
      </c>
      <c r="U13" s="18">
        <v>1200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26">
        <f t="shared" si="0"/>
        <v>7324</v>
      </c>
    </row>
    <row r="14" spans="1:28" s="16" customFormat="1" ht="13.5" customHeight="1" x14ac:dyDescent="0.25">
      <c r="A14" s="66">
        <v>5</v>
      </c>
      <c r="B14" s="15" t="s">
        <v>41</v>
      </c>
      <c r="C14" s="16" t="s">
        <v>135</v>
      </c>
      <c r="D14" s="15" t="s">
        <v>33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791</v>
      </c>
      <c r="N14" s="18">
        <v>2909</v>
      </c>
      <c r="O14" s="17">
        <v>0</v>
      </c>
      <c r="P14" s="17">
        <v>0</v>
      </c>
      <c r="Q14" s="18">
        <v>1723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26">
        <f t="shared" si="0"/>
        <v>5423</v>
      </c>
    </row>
    <row r="15" spans="1:28" s="16" customFormat="1" ht="13.5" customHeight="1" x14ac:dyDescent="0.25">
      <c r="A15" s="66">
        <v>6</v>
      </c>
      <c r="B15" s="15" t="s">
        <v>63</v>
      </c>
      <c r="C15" s="16" t="s">
        <v>128</v>
      </c>
      <c r="D15" s="15" t="s">
        <v>33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3183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26">
        <f t="shared" si="0"/>
        <v>3183</v>
      </c>
    </row>
    <row r="16" spans="1:28" s="16" customFormat="1" ht="13.5" customHeight="1" x14ac:dyDescent="0.25">
      <c r="A16" s="66">
        <v>7</v>
      </c>
      <c r="B16" s="15" t="s">
        <v>46</v>
      </c>
      <c r="C16" s="16" t="s">
        <v>152</v>
      </c>
      <c r="D16" s="15" t="s">
        <v>33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45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549</v>
      </c>
      <c r="S16" s="17">
        <v>724</v>
      </c>
      <c r="T16" s="17">
        <v>389</v>
      </c>
      <c r="U16" s="17">
        <v>0</v>
      </c>
      <c r="V16" s="17">
        <v>0</v>
      </c>
      <c r="W16" s="21"/>
      <c r="X16" s="21"/>
      <c r="Y16" s="21"/>
      <c r="Z16" s="21"/>
      <c r="AA16" s="21"/>
      <c r="AB16" s="26">
        <f t="shared" si="0"/>
        <v>1707</v>
      </c>
    </row>
    <row r="17" spans="1:28" s="16" customFormat="1" ht="13.5" customHeight="1" x14ac:dyDescent="0.25">
      <c r="A17" s="66">
        <v>8</v>
      </c>
      <c r="B17" s="15" t="s">
        <v>39</v>
      </c>
      <c r="C17" s="16" t="s">
        <v>135</v>
      </c>
      <c r="D17" s="15" t="s">
        <v>33</v>
      </c>
      <c r="E17" s="17">
        <v>0</v>
      </c>
      <c r="F17" s="17">
        <v>0</v>
      </c>
      <c r="G17" s="17">
        <v>134</v>
      </c>
      <c r="H17" s="17">
        <v>317</v>
      </c>
      <c r="I17" s="17">
        <v>169</v>
      </c>
      <c r="J17" s="17">
        <v>93</v>
      </c>
      <c r="K17" s="17">
        <v>164</v>
      </c>
      <c r="L17" s="17">
        <v>205</v>
      </c>
      <c r="M17" s="17">
        <v>1</v>
      </c>
      <c r="N17" s="17">
        <v>78</v>
      </c>
      <c r="O17" s="17">
        <v>33</v>
      </c>
      <c r="P17" s="17">
        <v>44</v>
      </c>
      <c r="Q17" s="17">
        <v>0</v>
      </c>
      <c r="R17" s="17">
        <v>74</v>
      </c>
      <c r="S17" s="17">
        <v>0</v>
      </c>
      <c r="T17" s="17">
        <v>0</v>
      </c>
      <c r="U17" s="17">
        <v>0</v>
      </c>
      <c r="V17" s="17">
        <v>0</v>
      </c>
      <c r="W17" s="21"/>
      <c r="X17" s="21"/>
      <c r="Y17" s="21"/>
      <c r="Z17" s="21"/>
      <c r="AA17" s="21"/>
      <c r="AB17" s="26">
        <f t="shared" si="0"/>
        <v>1312</v>
      </c>
    </row>
    <row r="18" spans="1:28" s="16" customFormat="1" ht="13.5" customHeight="1" x14ac:dyDescent="0.25">
      <c r="A18" s="66">
        <v>9</v>
      </c>
      <c r="B18" s="41" t="s">
        <v>103</v>
      </c>
      <c r="C18" s="41" t="s">
        <v>129</v>
      </c>
      <c r="D18" s="41" t="s">
        <v>33</v>
      </c>
      <c r="E18" s="43">
        <v>232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305</v>
      </c>
      <c r="N18" s="43">
        <v>521</v>
      </c>
      <c r="O18" s="43">
        <v>0</v>
      </c>
      <c r="P18" s="43">
        <v>0</v>
      </c>
      <c r="Q18" s="43">
        <v>0</v>
      </c>
      <c r="R18" s="43">
        <v>52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4">
        <f t="shared" si="0"/>
        <v>1110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AB4" sqref="AB4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6" width="10.7109375" style="25" customWidth="1"/>
    <col min="27" max="27" width="11.14062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>
        <v>1</v>
      </c>
      <c r="B9" s="15" t="s">
        <v>43</v>
      </c>
      <c r="C9" s="16" t="s">
        <v>128</v>
      </c>
      <c r="D9" s="15" t="s">
        <v>18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8">
        <v>153431</v>
      </c>
      <c r="X9" s="18">
        <v>183043</v>
      </c>
      <c r="Y9" s="18">
        <v>415716</v>
      </c>
      <c r="Z9" s="18">
        <v>887148</v>
      </c>
      <c r="AA9" s="18">
        <v>544884</v>
      </c>
      <c r="AB9" s="26">
        <f t="shared" ref="AB9:AB14" si="0">SUM(E9:AA9)</f>
        <v>2184222</v>
      </c>
    </row>
    <row r="10" spans="1:28" s="16" customFormat="1" ht="13.5" customHeight="1" x14ac:dyDescent="0.25">
      <c r="A10" s="66">
        <v>2</v>
      </c>
      <c r="B10" s="15" t="s">
        <v>119</v>
      </c>
      <c r="C10" s="15" t="s">
        <v>129</v>
      </c>
      <c r="D10" s="15" t="s">
        <v>18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v>128832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26">
        <f t="shared" si="0"/>
        <v>128832</v>
      </c>
    </row>
    <row r="11" spans="1:28" s="16" customFormat="1" ht="13.5" customHeight="1" x14ac:dyDescent="0.25">
      <c r="A11" s="66">
        <v>3</v>
      </c>
      <c r="B11" s="15" t="s">
        <v>96</v>
      </c>
      <c r="C11" s="15" t="s">
        <v>183</v>
      </c>
      <c r="D11" s="15" t="s">
        <v>18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8">
        <v>23445</v>
      </c>
      <c r="AB11" s="26">
        <f t="shared" si="0"/>
        <v>23445</v>
      </c>
    </row>
    <row r="12" spans="1:28" s="16" customFormat="1" ht="13.5" customHeight="1" x14ac:dyDescent="0.25">
      <c r="A12" s="66">
        <v>4</v>
      </c>
      <c r="B12" s="15" t="s">
        <v>16</v>
      </c>
      <c r="C12" s="16" t="s">
        <v>137</v>
      </c>
      <c r="D12" s="15" t="s">
        <v>18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568</v>
      </c>
      <c r="AB12" s="26">
        <f t="shared" si="0"/>
        <v>568</v>
      </c>
    </row>
    <row r="13" spans="1:28" s="16" customFormat="1" ht="13.5" customHeight="1" x14ac:dyDescent="0.25">
      <c r="A13" s="67">
        <v>1</v>
      </c>
      <c r="B13" s="37" t="s">
        <v>77</v>
      </c>
      <c r="C13" s="50" t="s">
        <v>169</v>
      </c>
      <c r="D13" s="37" t="s">
        <v>78</v>
      </c>
      <c r="E13" s="38">
        <v>0</v>
      </c>
      <c r="F13" s="39">
        <v>190000</v>
      </c>
      <c r="G13" s="39">
        <v>135000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40">
        <f t="shared" si="0"/>
        <v>325000</v>
      </c>
    </row>
    <row r="14" spans="1:28" s="16" customFormat="1" ht="13.5" customHeight="1" thickBot="1" x14ac:dyDescent="0.3">
      <c r="A14" s="72">
        <v>1</v>
      </c>
      <c r="B14" s="73" t="s">
        <v>63</v>
      </c>
      <c r="C14" s="74" t="s">
        <v>128</v>
      </c>
      <c r="D14" s="73" t="s">
        <v>64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6">
        <v>371825</v>
      </c>
      <c r="AB14" s="77">
        <f t="shared" si="0"/>
        <v>371825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workbookViewId="0">
      <pane ySplit="8" topLeftCell="A9" activePane="bottomLeft" state="frozen"/>
      <selection pane="bottomLeft" activeCell="A17" sqref="A17:XFD17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89" t="s">
        <v>121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27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84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85" t="s">
        <v>192</v>
      </c>
    </row>
    <row r="9" spans="1:28" s="16" customFormat="1" ht="13.5" customHeight="1" x14ac:dyDescent="0.25">
      <c r="A9" s="66">
        <v>1</v>
      </c>
      <c r="B9" s="15" t="s">
        <v>157</v>
      </c>
      <c r="C9" s="16" t="s">
        <v>189</v>
      </c>
      <c r="D9" s="15" t="s">
        <v>3</v>
      </c>
      <c r="E9" s="18">
        <v>293240000</v>
      </c>
      <c r="F9" s="18">
        <v>239430000</v>
      </c>
      <c r="G9" s="18">
        <v>248170000</v>
      </c>
      <c r="H9" s="18">
        <v>111508000</v>
      </c>
      <c r="I9" s="18">
        <v>134054000</v>
      </c>
      <c r="J9" s="18">
        <v>196410000</v>
      </c>
      <c r="K9" s="18">
        <v>244260000</v>
      </c>
      <c r="L9" s="18">
        <v>233480000</v>
      </c>
      <c r="M9" s="18">
        <v>257644000</v>
      </c>
      <c r="N9" s="18">
        <v>228000000</v>
      </c>
      <c r="O9" s="18">
        <v>218130000</v>
      </c>
      <c r="P9" s="18">
        <v>273010000</v>
      </c>
      <c r="Q9" s="18">
        <v>318970000</v>
      </c>
      <c r="R9" s="18">
        <v>255860000</v>
      </c>
      <c r="S9" s="18">
        <v>392900000</v>
      </c>
      <c r="T9" s="18">
        <v>354140000</v>
      </c>
      <c r="U9" s="18">
        <v>248160000</v>
      </c>
      <c r="V9" s="18">
        <v>235750000</v>
      </c>
      <c r="W9" s="18">
        <v>236220000</v>
      </c>
      <c r="X9" s="18">
        <v>312711300</v>
      </c>
      <c r="Y9" s="18">
        <v>310000000</v>
      </c>
      <c r="Z9" s="18">
        <v>331180000</v>
      </c>
      <c r="AA9" s="18">
        <v>259563681</v>
      </c>
      <c r="AB9" s="26">
        <f t="shared" ref="AB9:AB40" si="0">SUM(E9:AA9)</f>
        <v>5932790981</v>
      </c>
    </row>
    <row r="10" spans="1:28" s="16" customFormat="1" ht="13.5" customHeight="1" x14ac:dyDescent="0.25">
      <c r="A10" s="66">
        <v>2</v>
      </c>
      <c r="B10" s="15" t="s">
        <v>173</v>
      </c>
      <c r="C10" s="16" t="s">
        <v>174</v>
      </c>
      <c r="D10" s="15" t="s">
        <v>3</v>
      </c>
      <c r="E10" s="18">
        <v>1876129</v>
      </c>
      <c r="F10" s="18">
        <v>7050588</v>
      </c>
      <c r="G10" s="18">
        <v>23613947</v>
      </c>
      <c r="H10" s="18">
        <v>45242772</v>
      </c>
      <c r="I10" s="18">
        <v>55654030</v>
      </c>
      <c r="J10" s="18">
        <v>34185236</v>
      </c>
      <c r="K10" s="18">
        <v>36966208</v>
      </c>
      <c r="L10" s="18">
        <v>49869732</v>
      </c>
      <c r="M10" s="18">
        <v>58268064</v>
      </c>
      <c r="N10" s="18">
        <v>75128501</v>
      </c>
      <c r="O10" s="18">
        <v>116309508</v>
      </c>
      <c r="P10" s="18">
        <v>132307906</v>
      </c>
      <c r="Q10" s="18">
        <v>136104089</v>
      </c>
      <c r="R10" s="18">
        <v>150267692</v>
      </c>
      <c r="S10" s="18">
        <v>165827785</v>
      </c>
      <c r="T10" s="18">
        <v>162576360</v>
      </c>
      <c r="U10" s="18">
        <v>176200492</v>
      </c>
      <c r="V10" s="18">
        <v>189799509</v>
      </c>
      <c r="W10" s="18">
        <v>196541586</v>
      </c>
      <c r="X10" s="18">
        <v>206400698</v>
      </c>
      <c r="Y10" s="18">
        <v>209390408</v>
      </c>
      <c r="Z10" s="18">
        <v>213739536</v>
      </c>
      <c r="AA10" s="18">
        <v>178105703</v>
      </c>
      <c r="AB10" s="26">
        <f t="shared" si="0"/>
        <v>2621426479</v>
      </c>
    </row>
    <row r="11" spans="1:28" s="16" customFormat="1" ht="13.5" customHeight="1" x14ac:dyDescent="0.25">
      <c r="A11" s="66">
        <v>3</v>
      </c>
      <c r="B11" s="15" t="s">
        <v>11</v>
      </c>
      <c r="C11" s="16" t="s">
        <v>133</v>
      </c>
      <c r="D11" s="15" t="s">
        <v>3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8">
        <v>140000000</v>
      </c>
      <c r="L11" s="18">
        <v>124450000</v>
      </c>
      <c r="M11" s="18">
        <v>150888594</v>
      </c>
      <c r="N11" s="18">
        <v>142536816</v>
      </c>
      <c r="O11" s="18">
        <v>147931634</v>
      </c>
      <c r="P11" s="18">
        <v>152160000</v>
      </c>
      <c r="Q11" s="18">
        <v>131059000</v>
      </c>
      <c r="R11" s="18">
        <v>101950000</v>
      </c>
      <c r="S11" s="18">
        <v>126889153</v>
      </c>
      <c r="T11" s="18">
        <v>80691886</v>
      </c>
      <c r="U11" s="18">
        <v>83905648</v>
      </c>
      <c r="V11" s="18">
        <v>114325736</v>
      </c>
      <c r="W11" s="18">
        <v>134949971</v>
      </c>
      <c r="X11" s="18">
        <v>149285940</v>
      </c>
      <c r="Y11" s="18">
        <v>126943272</v>
      </c>
      <c r="Z11" s="18">
        <v>138221769</v>
      </c>
      <c r="AA11" s="18">
        <v>141752512</v>
      </c>
      <c r="AB11" s="26">
        <f t="shared" si="0"/>
        <v>2187941931</v>
      </c>
    </row>
    <row r="12" spans="1:28" s="16" customFormat="1" ht="13.5" customHeight="1" x14ac:dyDescent="0.25">
      <c r="A12" s="66">
        <v>4</v>
      </c>
      <c r="B12" s="15" t="s">
        <v>91</v>
      </c>
      <c r="C12" s="16" t="s">
        <v>129</v>
      </c>
      <c r="D12" s="15" t="s">
        <v>3</v>
      </c>
      <c r="E12" s="18">
        <v>73385129</v>
      </c>
      <c r="F12" s="18">
        <v>34049088</v>
      </c>
      <c r="G12" s="18">
        <v>39022800</v>
      </c>
      <c r="H12" s="18">
        <v>48430371</v>
      </c>
      <c r="I12" s="18">
        <v>58758912</v>
      </c>
      <c r="J12" s="18">
        <v>88543336</v>
      </c>
      <c r="K12" s="18">
        <v>102866996</v>
      </c>
      <c r="L12" s="18">
        <v>112893591</v>
      </c>
      <c r="M12" s="18">
        <v>51935250</v>
      </c>
      <c r="N12" s="18">
        <v>65596509</v>
      </c>
      <c r="O12" s="18">
        <v>76737420</v>
      </c>
      <c r="P12" s="18">
        <v>106041959</v>
      </c>
      <c r="Q12" s="18">
        <v>115871313</v>
      </c>
      <c r="R12" s="18">
        <v>86975608</v>
      </c>
      <c r="S12" s="18">
        <v>76554149</v>
      </c>
      <c r="T12" s="18">
        <v>98131160</v>
      </c>
      <c r="U12" s="18">
        <v>35390485</v>
      </c>
      <c r="V12" s="18">
        <v>76195171</v>
      </c>
      <c r="W12" s="18">
        <v>99135445</v>
      </c>
      <c r="X12" s="18">
        <v>100842375</v>
      </c>
      <c r="Y12" s="18">
        <v>116261109</v>
      </c>
      <c r="Z12" s="18">
        <v>103110124</v>
      </c>
      <c r="AA12" s="18">
        <v>123326610</v>
      </c>
      <c r="AB12" s="26">
        <f t="shared" si="0"/>
        <v>1890054910</v>
      </c>
    </row>
    <row r="13" spans="1:28" s="16" customFormat="1" ht="13.5" customHeight="1" x14ac:dyDescent="0.25">
      <c r="A13" s="66">
        <v>5</v>
      </c>
      <c r="B13" s="15" t="s">
        <v>157</v>
      </c>
      <c r="C13" s="16" t="s">
        <v>162</v>
      </c>
      <c r="D13" s="15" t="s">
        <v>3</v>
      </c>
      <c r="E13" s="18">
        <v>28449600</v>
      </c>
      <c r="F13" s="18">
        <v>25963447</v>
      </c>
      <c r="G13" s="18">
        <v>28823974</v>
      </c>
      <c r="H13" s="18">
        <v>21178990</v>
      </c>
      <c r="I13" s="18">
        <v>34843585</v>
      </c>
      <c r="J13" s="18">
        <v>13971314</v>
      </c>
      <c r="K13" s="18">
        <v>25930122</v>
      </c>
      <c r="L13" s="18">
        <v>40564630</v>
      </c>
      <c r="M13" s="18">
        <v>49011276</v>
      </c>
      <c r="N13" s="18">
        <v>60490244</v>
      </c>
      <c r="O13" s="18">
        <v>74328000</v>
      </c>
      <c r="P13" s="18">
        <v>79350334</v>
      </c>
      <c r="Q13" s="18">
        <v>97701094</v>
      </c>
      <c r="R13" s="18">
        <v>87497124</v>
      </c>
      <c r="S13" s="18">
        <v>119348617</v>
      </c>
      <c r="T13" s="18">
        <v>123292669</v>
      </c>
      <c r="U13" s="18">
        <v>135489152</v>
      </c>
      <c r="V13" s="18">
        <v>142064636</v>
      </c>
      <c r="W13" s="18">
        <v>158792556</v>
      </c>
      <c r="X13" s="18">
        <v>65979798</v>
      </c>
      <c r="Y13" s="18">
        <v>122525131</v>
      </c>
      <c r="Z13" s="18">
        <v>169524335</v>
      </c>
      <c r="AA13" s="18">
        <v>134371272</v>
      </c>
      <c r="AB13" s="26">
        <f t="shared" si="0"/>
        <v>1839491900</v>
      </c>
    </row>
    <row r="14" spans="1:28" s="16" customFormat="1" ht="13.5" customHeight="1" x14ac:dyDescent="0.25">
      <c r="A14" s="66">
        <v>6</v>
      </c>
      <c r="B14" s="15" t="s">
        <v>21</v>
      </c>
      <c r="C14" s="16" t="s">
        <v>128</v>
      </c>
      <c r="D14" s="15" t="s">
        <v>3</v>
      </c>
      <c r="E14" s="17">
        <v>0</v>
      </c>
      <c r="F14" s="18">
        <v>3084030</v>
      </c>
      <c r="G14" s="18">
        <v>6758319</v>
      </c>
      <c r="H14" s="18">
        <v>11568009</v>
      </c>
      <c r="I14" s="18">
        <v>18272172</v>
      </c>
      <c r="J14" s="18">
        <v>26876273</v>
      </c>
      <c r="K14" s="18">
        <v>33599799</v>
      </c>
      <c r="L14" s="18">
        <v>41379456</v>
      </c>
      <c r="M14" s="18">
        <v>42141852</v>
      </c>
      <c r="N14" s="18">
        <v>55781136</v>
      </c>
      <c r="O14" s="18">
        <v>64120176</v>
      </c>
      <c r="P14" s="18">
        <v>62990640</v>
      </c>
      <c r="Q14" s="18">
        <v>50679912</v>
      </c>
      <c r="R14" s="18">
        <v>58606848</v>
      </c>
      <c r="S14" s="18">
        <v>67046544</v>
      </c>
      <c r="T14" s="18">
        <v>76382208</v>
      </c>
      <c r="U14" s="18">
        <v>91470096</v>
      </c>
      <c r="V14" s="18">
        <v>91610551</v>
      </c>
      <c r="W14" s="18">
        <v>78930058</v>
      </c>
      <c r="X14" s="18">
        <v>92337140</v>
      </c>
      <c r="Y14" s="18">
        <v>114577321</v>
      </c>
      <c r="Z14" s="18">
        <v>130136107</v>
      </c>
      <c r="AA14" s="18">
        <v>123642379</v>
      </c>
      <c r="AB14" s="26">
        <f t="shared" si="0"/>
        <v>1341991026</v>
      </c>
    </row>
    <row r="15" spans="1:28" s="16" customFormat="1" ht="13.5" customHeight="1" x14ac:dyDescent="0.25">
      <c r="A15" s="66">
        <v>7</v>
      </c>
      <c r="B15" s="15" t="s">
        <v>157</v>
      </c>
      <c r="C15" s="16" t="s">
        <v>160</v>
      </c>
      <c r="D15" s="15" t="s">
        <v>3</v>
      </c>
      <c r="E15" s="17">
        <v>0</v>
      </c>
      <c r="F15" s="17">
        <v>0</v>
      </c>
      <c r="G15" s="18">
        <v>746630</v>
      </c>
      <c r="H15" s="18">
        <v>2727183</v>
      </c>
      <c r="I15" s="18">
        <v>6149764</v>
      </c>
      <c r="J15" s="18">
        <v>7984600</v>
      </c>
      <c r="K15" s="18">
        <v>9395000</v>
      </c>
      <c r="L15" s="18">
        <v>28742400</v>
      </c>
      <c r="M15" s="18">
        <v>51123600</v>
      </c>
      <c r="N15" s="18">
        <v>60392510</v>
      </c>
      <c r="O15" s="18">
        <v>44183000</v>
      </c>
      <c r="P15" s="18">
        <v>57898897</v>
      </c>
      <c r="Q15" s="18">
        <v>49059276</v>
      </c>
      <c r="R15" s="18">
        <v>56156298</v>
      </c>
      <c r="S15" s="18">
        <v>69699690</v>
      </c>
      <c r="T15" s="18">
        <v>81071104</v>
      </c>
      <c r="U15" s="18">
        <v>97698386</v>
      </c>
      <c r="V15" s="18">
        <v>108097503</v>
      </c>
      <c r="W15" s="18">
        <v>111980787</v>
      </c>
      <c r="X15" s="18">
        <v>108540930</v>
      </c>
      <c r="Y15" s="18">
        <v>110307523</v>
      </c>
      <c r="Z15" s="18">
        <v>90316936</v>
      </c>
      <c r="AA15" s="18">
        <v>46258982</v>
      </c>
      <c r="AB15" s="26">
        <f t="shared" si="0"/>
        <v>1198530999</v>
      </c>
    </row>
    <row r="16" spans="1:28" s="16" customFormat="1" ht="13.5" customHeight="1" x14ac:dyDescent="0.25">
      <c r="A16" s="66">
        <v>8</v>
      </c>
      <c r="B16" s="15" t="s">
        <v>63</v>
      </c>
      <c r="C16" s="16" t="s">
        <v>128</v>
      </c>
      <c r="D16" s="15" t="s">
        <v>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8">
        <v>1489540</v>
      </c>
      <c r="K16" s="18">
        <v>10101813</v>
      </c>
      <c r="L16" s="18">
        <v>18114347</v>
      </c>
      <c r="M16" s="18">
        <v>29269365</v>
      </c>
      <c r="N16" s="18">
        <v>27626946</v>
      </c>
      <c r="O16" s="18">
        <v>28825520</v>
      </c>
      <c r="P16" s="18">
        <v>36995556</v>
      </c>
      <c r="Q16" s="18">
        <v>44194510</v>
      </c>
      <c r="R16" s="18">
        <v>47378292</v>
      </c>
      <c r="S16" s="18">
        <v>57736755</v>
      </c>
      <c r="T16" s="18">
        <v>69587611</v>
      </c>
      <c r="U16" s="18">
        <v>78248764</v>
      </c>
      <c r="V16" s="18">
        <v>88861120</v>
      </c>
      <c r="W16" s="18">
        <v>93560624</v>
      </c>
      <c r="X16" s="18">
        <v>116701046</v>
      </c>
      <c r="Y16" s="18">
        <v>132788727</v>
      </c>
      <c r="Z16" s="18">
        <v>133355524</v>
      </c>
      <c r="AA16" s="18">
        <v>144523936</v>
      </c>
      <c r="AB16" s="26">
        <f t="shared" si="0"/>
        <v>1159359996</v>
      </c>
    </row>
    <row r="17" spans="1:28" s="92" customFormat="1" ht="13.5" customHeight="1" x14ac:dyDescent="0.25">
      <c r="A17" s="90">
        <v>9</v>
      </c>
      <c r="B17" s="91" t="s">
        <v>51</v>
      </c>
      <c r="C17" s="92" t="s">
        <v>128</v>
      </c>
      <c r="D17" s="91" t="s">
        <v>3</v>
      </c>
      <c r="E17" s="93">
        <v>3782454</v>
      </c>
      <c r="F17" s="93">
        <v>7075902</v>
      </c>
      <c r="G17" s="93">
        <v>11787562</v>
      </c>
      <c r="H17" s="93">
        <v>17293221</v>
      </c>
      <c r="I17" s="93">
        <v>19832861</v>
      </c>
      <c r="J17" s="93">
        <v>20662454</v>
      </c>
      <c r="K17" s="93">
        <v>28087679</v>
      </c>
      <c r="L17" s="93">
        <v>35279458</v>
      </c>
      <c r="M17" s="93">
        <v>41839860</v>
      </c>
      <c r="N17" s="93">
        <v>49919645</v>
      </c>
      <c r="O17" s="93">
        <v>57718593</v>
      </c>
      <c r="P17" s="93">
        <v>67621421</v>
      </c>
      <c r="Q17" s="93">
        <v>49092770</v>
      </c>
      <c r="R17" s="93">
        <v>46942801</v>
      </c>
      <c r="S17" s="93">
        <v>58188986</v>
      </c>
      <c r="T17" s="93">
        <v>59863380</v>
      </c>
      <c r="U17" s="93">
        <v>61875488</v>
      </c>
      <c r="V17" s="93">
        <v>55095085</v>
      </c>
      <c r="W17" s="93">
        <v>77051634</v>
      </c>
      <c r="X17" s="93">
        <v>85161293</v>
      </c>
      <c r="Y17" s="93">
        <v>80396608</v>
      </c>
      <c r="Z17" s="93">
        <v>64990765</v>
      </c>
      <c r="AA17" s="93">
        <v>58237073</v>
      </c>
      <c r="AB17" s="94">
        <f t="shared" si="0"/>
        <v>1057796993</v>
      </c>
    </row>
    <row r="18" spans="1:28" s="16" customFormat="1" ht="13.5" customHeight="1" x14ac:dyDescent="0.25">
      <c r="A18" s="66">
        <v>10</v>
      </c>
      <c r="B18" s="15" t="s">
        <v>107</v>
      </c>
      <c r="C18" s="15" t="s">
        <v>129</v>
      </c>
      <c r="D18" s="15" t="s">
        <v>3</v>
      </c>
      <c r="E18" s="17">
        <v>0</v>
      </c>
      <c r="F18" s="17">
        <v>0</v>
      </c>
      <c r="G18" s="17">
        <v>0</v>
      </c>
      <c r="H18" s="18">
        <v>3754088</v>
      </c>
      <c r="I18" s="18">
        <v>10791420</v>
      </c>
      <c r="J18" s="18">
        <v>11927132</v>
      </c>
      <c r="K18" s="18">
        <v>11123339</v>
      </c>
      <c r="L18" s="18">
        <v>11834496</v>
      </c>
      <c r="M18" s="18">
        <v>18346464</v>
      </c>
      <c r="N18" s="18">
        <v>19313280</v>
      </c>
      <c r="O18" s="18">
        <v>20177856</v>
      </c>
      <c r="P18" s="18">
        <v>24436224</v>
      </c>
      <c r="Q18" s="18">
        <v>31813832</v>
      </c>
      <c r="R18" s="18">
        <v>39108096</v>
      </c>
      <c r="S18" s="18">
        <v>54421059</v>
      </c>
      <c r="T18" s="18">
        <v>57053386</v>
      </c>
      <c r="U18" s="18">
        <v>64625472</v>
      </c>
      <c r="V18" s="18">
        <v>47811024</v>
      </c>
      <c r="W18" s="18">
        <v>70275849</v>
      </c>
      <c r="X18" s="18">
        <v>72633168</v>
      </c>
      <c r="Y18" s="18">
        <v>82849248</v>
      </c>
      <c r="Z18" s="18">
        <v>68724288</v>
      </c>
      <c r="AA18" s="18">
        <v>99897115</v>
      </c>
      <c r="AB18" s="26">
        <f t="shared" si="0"/>
        <v>820916836</v>
      </c>
    </row>
    <row r="19" spans="1:28" s="16" customFormat="1" ht="13.5" customHeight="1" x14ac:dyDescent="0.25">
      <c r="A19" s="66">
        <v>11</v>
      </c>
      <c r="B19" s="15" t="s">
        <v>11</v>
      </c>
      <c r="C19" s="16" t="s">
        <v>129</v>
      </c>
      <c r="D19" s="15" t="s">
        <v>3</v>
      </c>
      <c r="E19" s="18">
        <v>82676369</v>
      </c>
      <c r="F19" s="18">
        <v>117359651</v>
      </c>
      <c r="G19" s="18">
        <v>138248234</v>
      </c>
      <c r="H19" s="18">
        <v>150993563</v>
      </c>
      <c r="I19" s="18">
        <v>161538341</v>
      </c>
      <c r="J19" s="18">
        <v>150998749</v>
      </c>
      <c r="K19" s="20" t="s">
        <v>12</v>
      </c>
      <c r="L19" s="20"/>
      <c r="M19" s="20"/>
      <c r="N19" s="2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6">
        <f t="shared" si="0"/>
        <v>801814907</v>
      </c>
    </row>
    <row r="20" spans="1:28" s="16" customFormat="1" ht="13.5" customHeight="1" x14ac:dyDescent="0.25">
      <c r="A20" s="66">
        <v>12</v>
      </c>
      <c r="B20" s="15" t="s">
        <v>115</v>
      </c>
      <c r="C20" s="15" t="s">
        <v>128</v>
      </c>
      <c r="D20" s="15" t="s">
        <v>3</v>
      </c>
      <c r="E20" s="17">
        <v>0</v>
      </c>
      <c r="F20" s="17">
        <v>0</v>
      </c>
      <c r="G20" s="18">
        <v>3559068</v>
      </c>
      <c r="H20" s="18">
        <v>7202268</v>
      </c>
      <c r="I20" s="18">
        <v>20148264</v>
      </c>
      <c r="J20" s="18">
        <v>30744720</v>
      </c>
      <c r="K20" s="18">
        <v>32594472</v>
      </c>
      <c r="L20" s="18">
        <v>40972392</v>
      </c>
      <c r="M20" s="18">
        <v>40972392</v>
      </c>
      <c r="N20" s="18">
        <v>35494632</v>
      </c>
      <c r="O20" s="18">
        <v>43119144</v>
      </c>
      <c r="P20" s="18">
        <v>44809776</v>
      </c>
      <c r="Q20" s="18">
        <v>45430428</v>
      </c>
      <c r="R20" s="18">
        <v>54158156</v>
      </c>
      <c r="S20" s="18">
        <v>52283592</v>
      </c>
      <c r="T20" s="18">
        <v>62466768</v>
      </c>
      <c r="U20" s="18">
        <v>76562640</v>
      </c>
      <c r="V20" s="18">
        <v>61970953</v>
      </c>
      <c r="W20" s="18">
        <v>29031214</v>
      </c>
      <c r="X20" s="18">
        <v>37338426</v>
      </c>
      <c r="Y20" s="18">
        <v>26989712</v>
      </c>
      <c r="Z20" s="18">
        <v>19150330</v>
      </c>
      <c r="AA20" s="18">
        <v>7714856</v>
      </c>
      <c r="AB20" s="26">
        <f t="shared" si="0"/>
        <v>772714203</v>
      </c>
    </row>
    <row r="21" spans="1:28" s="16" customFormat="1" ht="13.5" customHeight="1" x14ac:dyDescent="0.25">
      <c r="A21" s="66">
        <v>13</v>
      </c>
      <c r="B21" s="15" t="s">
        <v>157</v>
      </c>
      <c r="C21" s="16" t="s">
        <v>161</v>
      </c>
      <c r="D21" s="15" t="s">
        <v>3</v>
      </c>
      <c r="E21" s="18">
        <v>5510000</v>
      </c>
      <c r="F21" s="18">
        <v>8768245</v>
      </c>
      <c r="G21" s="18">
        <v>8878482</v>
      </c>
      <c r="H21" s="18">
        <v>10830200</v>
      </c>
      <c r="I21" s="18">
        <v>3361990</v>
      </c>
      <c r="J21" s="18">
        <v>9181778</v>
      </c>
      <c r="K21" s="18">
        <v>15072810</v>
      </c>
      <c r="L21" s="18">
        <v>25991948</v>
      </c>
      <c r="M21" s="18">
        <v>36086120</v>
      </c>
      <c r="N21" s="18">
        <v>41620400</v>
      </c>
      <c r="O21" s="18">
        <v>52572040</v>
      </c>
      <c r="P21" s="18">
        <v>39960000</v>
      </c>
      <c r="Q21" s="18">
        <v>46720000</v>
      </c>
      <c r="R21" s="18">
        <v>51370000</v>
      </c>
      <c r="S21" s="18">
        <v>46800000</v>
      </c>
      <c r="T21" s="18">
        <v>57020000</v>
      </c>
      <c r="U21" s="18">
        <v>39700000</v>
      </c>
      <c r="V21" s="18">
        <v>61190000</v>
      </c>
      <c r="W21" s="18">
        <v>34320000</v>
      </c>
      <c r="X21" s="18">
        <v>40470000</v>
      </c>
      <c r="Y21" s="18">
        <v>40470000</v>
      </c>
      <c r="Z21" s="18">
        <v>44910000</v>
      </c>
      <c r="AA21" s="18">
        <v>44919000</v>
      </c>
      <c r="AB21" s="26">
        <f t="shared" si="0"/>
        <v>765723013</v>
      </c>
    </row>
    <row r="22" spans="1:28" s="16" customFormat="1" ht="13.5" customHeight="1" x14ac:dyDescent="0.25">
      <c r="A22" s="66">
        <v>14</v>
      </c>
      <c r="B22" s="15" t="s">
        <v>157</v>
      </c>
      <c r="C22" s="16" t="s">
        <v>158</v>
      </c>
      <c r="D22" s="15" t="s">
        <v>3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v>29952744</v>
      </c>
      <c r="R22" s="18">
        <v>40728384</v>
      </c>
      <c r="S22" s="18">
        <v>41011152</v>
      </c>
      <c r="T22" s="18">
        <v>33316760</v>
      </c>
      <c r="U22" s="18">
        <v>56153016</v>
      </c>
      <c r="V22" s="18">
        <v>61864816</v>
      </c>
      <c r="W22" s="18">
        <v>85967820</v>
      </c>
      <c r="X22" s="18">
        <v>96361056</v>
      </c>
      <c r="Y22" s="18">
        <v>88014516</v>
      </c>
      <c r="Z22" s="18">
        <v>114475772</v>
      </c>
      <c r="AA22" s="18">
        <v>94959784</v>
      </c>
      <c r="AB22" s="26">
        <f t="shared" si="0"/>
        <v>742805820</v>
      </c>
    </row>
    <row r="23" spans="1:28" s="16" customFormat="1" ht="13.5" customHeight="1" x14ac:dyDescent="0.25">
      <c r="A23" s="66">
        <v>15</v>
      </c>
      <c r="B23" s="15" t="s">
        <v>31</v>
      </c>
      <c r="C23" s="16" t="s">
        <v>128</v>
      </c>
      <c r="D23" s="15" t="s">
        <v>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8">
        <v>11778310</v>
      </c>
      <c r="K23" s="18">
        <v>16518146</v>
      </c>
      <c r="L23" s="18">
        <v>24834302</v>
      </c>
      <c r="M23" s="18">
        <v>28293585</v>
      </c>
      <c r="N23" s="18">
        <v>31427176</v>
      </c>
      <c r="O23" s="18">
        <v>36437751</v>
      </c>
      <c r="P23" s="18">
        <v>41403012</v>
      </c>
      <c r="Q23" s="18">
        <v>43323435</v>
      </c>
      <c r="R23" s="18">
        <v>46932676</v>
      </c>
      <c r="S23" s="18">
        <v>49947390</v>
      </c>
      <c r="T23" s="18">
        <v>34771780</v>
      </c>
      <c r="U23" s="18">
        <v>38565317</v>
      </c>
      <c r="V23" s="18">
        <v>39435205</v>
      </c>
      <c r="W23" s="18">
        <v>43804377</v>
      </c>
      <c r="X23" s="18">
        <v>43728197</v>
      </c>
      <c r="Y23" s="18">
        <v>48595508</v>
      </c>
      <c r="Z23" s="18">
        <v>51036552</v>
      </c>
      <c r="AA23" s="18">
        <v>40946190</v>
      </c>
      <c r="AB23" s="26">
        <f t="shared" si="0"/>
        <v>671778909</v>
      </c>
    </row>
    <row r="24" spans="1:28" s="16" customFormat="1" ht="13.5" customHeight="1" x14ac:dyDescent="0.25">
      <c r="A24" s="66">
        <v>16</v>
      </c>
      <c r="B24" s="15" t="s">
        <v>102</v>
      </c>
      <c r="C24" s="15" t="s">
        <v>129</v>
      </c>
      <c r="D24" s="15" t="s">
        <v>3</v>
      </c>
      <c r="E24" s="17">
        <v>0</v>
      </c>
      <c r="F24" s="17">
        <v>0</v>
      </c>
      <c r="G24" s="17">
        <v>0</v>
      </c>
      <c r="H24" s="18">
        <v>1358694</v>
      </c>
      <c r="I24" s="18">
        <v>1540754</v>
      </c>
      <c r="J24" s="18">
        <v>2388668</v>
      </c>
      <c r="K24" s="18">
        <v>2642273</v>
      </c>
      <c r="L24" s="18">
        <v>3681002</v>
      </c>
      <c r="M24" s="18">
        <v>3920479</v>
      </c>
      <c r="N24" s="18">
        <v>5117882</v>
      </c>
      <c r="O24" s="18">
        <v>6662119</v>
      </c>
      <c r="P24" s="18">
        <v>10207774</v>
      </c>
      <c r="Q24" s="18">
        <v>12024332</v>
      </c>
      <c r="R24" s="18">
        <v>39968393</v>
      </c>
      <c r="S24" s="18">
        <v>45589252</v>
      </c>
      <c r="T24" s="18">
        <v>55724488</v>
      </c>
      <c r="U24" s="18">
        <v>31619462</v>
      </c>
      <c r="V24" s="18">
        <v>42863232</v>
      </c>
      <c r="W24" s="18">
        <v>44636474</v>
      </c>
      <c r="X24" s="18">
        <v>61058965</v>
      </c>
      <c r="Y24" s="18">
        <v>68171391</v>
      </c>
      <c r="Z24" s="18">
        <v>70367916</v>
      </c>
      <c r="AA24" s="18">
        <v>68851774</v>
      </c>
      <c r="AB24" s="26">
        <f t="shared" si="0"/>
        <v>578395324</v>
      </c>
    </row>
    <row r="25" spans="1:28" s="16" customFormat="1" ht="13.5" customHeight="1" x14ac:dyDescent="0.25">
      <c r="A25" s="66">
        <v>17</v>
      </c>
      <c r="B25" s="15" t="s">
        <v>120</v>
      </c>
      <c r="C25" s="15" t="s">
        <v>129</v>
      </c>
      <c r="D25" s="15" t="s">
        <v>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>
        <v>1913840</v>
      </c>
      <c r="L25" s="18">
        <v>4751329</v>
      </c>
      <c r="M25" s="18">
        <v>8961442</v>
      </c>
      <c r="N25" s="18">
        <v>9189015</v>
      </c>
      <c r="O25" s="18">
        <v>15699140</v>
      </c>
      <c r="P25" s="18">
        <v>24567620</v>
      </c>
      <c r="Q25" s="18">
        <v>38259786</v>
      </c>
      <c r="R25" s="18">
        <v>43871580</v>
      </c>
      <c r="S25" s="18">
        <v>45223830</v>
      </c>
      <c r="T25" s="18">
        <v>49122000</v>
      </c>
      <c r="U25" s="18">
        <v>59095080</v>
      </c>
      <c r="V25" s="18">
        <v>68603490</v>
      </c>
      <c r="W25" s="18">
        <v>51248760</v>
      </c>
      <c r="X25" s="18">
        <v>24783680</v>
      </c>
      <c r="Y25" s="18">
        <v>29839800</v>
      </c>
      <c r="Z25" s="18">
        <v>27925290</v>
      </c>
      <c r="AA25" s="18">
        <v>28077040</v>
      </c>
      <c r="AB25" s="26">
        <f t="shared" si="0"/>
        <v>531132722</v>
      </c>
    </row>
    <row r="26" spans="1:28" s="16" customFormat="1" ht="13.5" customHeight="1" x14ac:dyDescent="0.25">
      <c r="A26" s="66">
        <v>18</v>
      </c>
      <c r="B26" s="15" t="s">
        <v>97</v>
      </c>
      <c r="C26" s="15" t="s">
        <v>128</v>
      </c>
      <c r="D26" s="15" t="s">
        <v>3</v>
      </c>
      <c r="E26" s="18">
        <v>1266048</v>
      </c>
      <c r="F26" s="18">
        <v>2962482</v>
      </c>
      <c r="G26" s="18">
        <v>5576107</v>
      </c>
      <c r="H26" s="18">
        <v>7836498</v>
      </c>
      <c r="I26" s="18">
        <v>9015847</v>
      </c>
      <c r="J26" s="18">
        <v>11831754</v>
      </c>
      <c r="K26" s="18">
        <v>12533218</v>
      </c>
      <c r="L26" s="18">
        <v>17784408</v>
      </c>
      <c r="M26" s="18">
        <v>20295587</v>
      </c>
      <c r="N26" s="18">
        <v>20811226</v>
      </c>
      <c r="O26" s="18">
        <v>22093905</v>
      </c>
      <c r="P26" s="18">
        <v>26935103</v>
      </c>
      <c r="Q26" s="18">
        <v>27116352</v>
      </c>
      <c r="R26" s="18">
        <v>27887768</v>
      </c>
      <c r="S26" s="18">
        <v>28410101</v>
      </c>
      <c r="T26" s="18">
        <v>33379503</v>
      </c>
      <c r="U26" s="18">
        <v>37102191</v>
      </c>
      <c r="V26" s="18">
        <v>35482623</v>
      </c>
      <c r="W26" s="18">
        <v>29047689</v>
      </c>
      <c r="X26" s="18">
        <v>40878424</v>
      </c>
      <c r="Y26" s="18">
        <v>34103070</v>
      </c>
      <c r="Z26" s="18">
        <v>34434110</v>
      </c>
      <c r="AA26" s="18">
        <v>34075028</v>
      </c>
      <c r="AB26" s="26">
        <f t="shared" si="0"/>
        <v>520859042</v>
      </c>
    </row>
    <row r="27" spans="1:28" s="16" customFormat="1" ht="13.5" customHeight="1" x14ac:dyDescent="0.25">
      <c r="A27" s="66">
        <v>19</v>
      </c>
      <c r="B27" s="15" t="s">
        <v>69</v>
      </c>
      <c r="C27" s="16" t="s">
        <v>134</v>
      </c>
      <c r="D27" s="15" t="s">
        <v>3</v>
      </c>
      <c r="E27" s="17">
        <v>0</v>
      </c>
      <c r="F27" s="17">
        <v>0</v>
      </c>
      <c r="G27" s="18">
        <v>1768768</v>
      </c>
      <c r="H27" s="18">
        <v>4791672</v>
      </c>
      <c r="I27" s="18">
        <v>6008904</v>
      </c>
      <c r="J27" s="18">
        <v>4761647</v>
      </c>
      <c r="K27" s="18">
        <v>7852132</v>
      </c>
      <c r="L27" s="18">
        <v>10297488</v>
      </c>
      <c r="M27" s="18">
        <v>12106305</v>
      </c>
      <c r="N27" s="18">
        <v>12806051</v>
      </c>
      <c r="O27" s="18">
        <v>14771257</v>
      </c>
      <c r="P27" s="18">
        <v>17450677</v>
      </c>
      <c r="Q27" s="18">
        <v>21424080</v>
      </c>
      <c r="R27" s="18">
        <v>27308842</v>
      </c>
      <c r="S27" s="18">
        <v>25748224</v>
      </c>
      <c r="T27" s="18">
        <v>27418852</v>
      </c>
      <c r="U27" s="18">
        <v>29806572</v>
      </c>
      <c r="V27" s="18">
        <v>32796990</v>
      </c>
      <c r="W27" s="18">
        <v>34550298</v>
      </c>
      <c r="X27" s="18">
        <v>38373192</v>
      </c>
      <c r="Y27" s="18">
        <v>27436713</v>
      </c>
      <c r="Z27" s="18">
        <v>35538084</v>
      </c>
      <c r="AA27" s="18">
        <v>35522352</v>
      </c>
      <c r="AB27" s="26">
        <f t="shared" si="0"/>
        <v>428539100</v>
      </c>
    </row>
    <row r="28" spans="1:28" s="16" customFormat="1" ht="13.5" customHeight="1" x14ac:dyDescent="0.25">
      <c r="A28" s="66">
        <v>20</v>
      </c>
      <c r="B28" s="15" t="s">
        <v>34</v>
      </c>
      <c r="C28" s="16" t="s">
        <v>129</v>
      </c>
      <c r="D28" s="15" t="s">
        <v>3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1001056</v>
      </c>
      <c r="M28" s="18">
        <v>8422458</v>
      </c>
      <c r="N28" s="18">
        <v>10423809</v>
      </c>
      <c r="O28" s="18">
        <v>12105021</v>
      </c>
      <c r="P28" s="18">
        <v>19122747</v>
      </c>
      <c r="Q28" s="18">
        <v>22555237</v>
      </c>
      <c r="R28" s="18">
        <v>27047948</v>
      </c>
      <c r="S28" s="18">
        <v>25440585</v>
      </c>
      <c r="T28" s="18">
        <v>31271196</v>
      </c>
      <c r="U28" s="18">
        <v>21828420</v>
      </c>
      <c r="V28" s="18">
        <v>21292502</v>
      </c>
      <c r="W28" s="18">
        <v>31882115</v>
      </c>
      <c r="X28" s="18">
        <v>45374138</v>
      </c>
      <c r="Y28" s="18">
        <v>35213938</v>
      </c>
      <c r="Z28" s="18">
        <v>61476182</v>
      </c>
      <c r="AA28" s="18">
        <v>34284264</v>
      </c>
      <c r="AB28" s="26">
        <f t="shared" si="0"/>
        <v>408741616</v>
      </c>
    </row>
    <row r="29" spans="1:28" s="16" customFormat="1" ht="13.5" customHeight="1" x14ac:dyDescent="0.25">
      <c r="A29" s="66">
        <v>21</v>
      </c>
      <c r="B29" s="15" t="s">
        <v>157</v>
      </c>
      <c r="C29" s="16" t="s">
        <v>159</v>
      </c>
      <c r="D29" s="15" t="s">
        <v>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v>4912500</v>
      </c>
      <c r="L29" s="18">
        <v>1360600</v>
      </c>
      <c r="M29" s="18">
        <v>17283554</v>
      </c>
      <c r="N29" s="18">
        <v>23775942</v>
      </c>
      <c r="O29" s="18">
        <v>26450000</v>
      </c>
      <c r="P29" s="18">
        <v>16042516</v>
      </c>
      <c r="Q29" s="18">
        <v>14872840</v>
      </c>
      <c r="R29" s="18">
        <v>23487645</v>
      </c>
      <c r="S29" s="18">
        <v>25844238</v>
      </c>
      <c r="T29" s="18">
        <v>39414250</v>
      </c>
      <c r="U29" s="18">
        <v>47073847</v>
      </c>
      <c r="V29" s="18">
        <v>24836433</v>
      </c>
      <c r="W29" s="18">
        <v>27079814</v>
      </c>
      <c r="X29" s="18">
        <v>30067846</v>
      </c>
      <c r="Y29" s="18">
        <v>18102885</v>
      </c>
      <c r="Z29" s="18">
        <v>18832290</v>
      </c>
      <c r="AA29" s="18">
        <v>14432721</v>
      </c>
      <c r="AB29" s="26">
        <f t="shared" si="0"/>
        <v>373869921</v>
      </c>
    </row>
    <row r="30" spans="1:28" s="16" customFormat="1" ht="13.5" customHeight="1" x14ac:dyDescent="0.25">
      <c r="A30" s="66">
        <v>22</v>
      </c>
      <c r="B30" s="15" t="s">
        <v>26</v>
      </c>
      <c r="C30" s="16" t="s">
        <v>134</v>
      </c>
      <c r="D30" s="15" t="s">
        <v>3</v>
      </c>
      <c r="E30" s="18">
        <v>3193996</v>
      </c>
      <c r="F30" s="18">
        <v>5111308</v>
      </c>
      <c r="G30" s="18">
        <v>5755784</v>
      </c>
      <c r="H30" s="18">
        <v>7204742</v>
      </c>
      <c r="I30" s="18">
        <v>7562971</v>
      </c>
      <c r="J30" s="18">
        <v>9254382</v>
      </c>
      <c r="K30" s="18">
        <v>11905145</v>
      </c>
      <c r="L30" s="18">
        <v>6854905</v>
      </c>
      <c r="M30" s="18">
        <v>11852814</v>
      </c>
      <c r="N30" s="18">
        <v>14639773</v>
      </c>
      <c r="O30" s="18">
        <v>15034653</v>
      </c>
      <c r="P30" s="18">
        <v>17523045</v>
      </c>
      <c r="Q30" s="18">
        <v>23454121</v>
      </c>
      <c r="R30" s="18">
        <v>19126267</v>
      </c>
      <c r="S30" s="18">
        <v>21685070</v>
      </c>
      <c r="T30" s="18">
        <v>24390734</v>
      </c>
      <c r="U30" s="18">
        <v>26442233</v>
      </c>
      <c r="V30" s="18">
        <v>29028945</v>
      </c>
      <c r="W30" s="18">
        <v>22294367</v>
      </c>
      <c r="X30" s="18">
        <v>16729032</v>
      </c>
      <c r="Y30" s="18">
        <v>21362850</v>
      </c>
      <c r="Z30" s="18">
        <v>21427386</v>
      </c>
      <c r="AA30" s="18">
        <v>26757957</v>
      </c>
      <c r="AB30" s="26">
        <f t="shared" si="0"/>
        <v>368592480</v>
      </c>
    </row>
    <row r="31" spans="1:28" s="16" customFormat="1" ht="13.5" customHeight="1" x14ac:dyDescent="0.25">
      <c r="A31" s="66">
        <v>23</v>
      </c>
      <c r="B31" s="15" t="s">
        <v>139</v>
      </c>
      <c r="C31" s="16" t="s">
        <v>129</v>
      </c>
      <c r="D31" s="15" t="s">
        <v>3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8">
        <v>1766200</v>
      </c>
      <c r="L31" s="18">
        <v>3196165</v>
      </c>
      <c r="M31" s="18">
        <v>6806775</v>
      </c>
      <c r="N31" s="18">
        <v>7876112</v>
      </c>
      <c r="O31" s="18">
        <v>12379689</v>
      </c>
      <c r="P31" s="18">
        <v>17070881</v>
      </c>
      <c r="Q31" s="18">
        <v>18521677</v>
      </c>
      <c r="R31" s="18">
        <v>25035253</v>
      </c>
      <c r="S31" s="18">
        <v>31188739</v>
      </c>
      <c r="T31" s="18">
        <v>32238780</v>
      </c>
      <c r="U31" s="18">
        <v>27144045</v>
      </c>
      <c r="V31" s="18">
        <v>23576464</v>
      </c>
      <c r="W31" s="18">
        <v>26829282</v>
      </c>
      <c r="X31" s="18">
        <v>29972535</v>
      </c>
      <c r="Y31" s="18">
        <v>22970254</v>
      </c>
      <c r="Z31" s="18">
        <v>21993848</v>
      </c>
      <c r="AA31" s="18">
        <v>26070321</v>
      </c>
      <c r="AB31" s="26">
        <f t="shared" si="0"/>
        <v>334637020</v>
      </c>
    </row>
    <row r="32" spans="1:28" s="16" customFormat="1" ht="13.5" customHeight="1" x14ac:dyDescent="0.25">
      <c r="A32" s="66">
        <v>24</v>
      </c>
      <c r="B32" s="15" t="s">
        <v>24</v>
      </c>
      <c r="C32" s="16" t="s">
        <v>129</v>
      </c>
      <c r="D32" s="15" t="s">
        <v>3</v>
      </c>
      <c r="E32" s="17">
        <v>0</v>
      </c>
      <c r="F32" s="17">
        <v>0</v>
      </c>
      <c r="G32" s="17">
        <v>0</v>
      </c>
      <c r="H32" s="17">
        <v>0</v>
      </c>
      <c r="I32" s="18">
        <v>5031828</v>
      </c>
      <c r="J32" s="18">
        <v>9515500</v>
      </c>
      <c r="K32" s="18">
        <v>10496000</v>
      </c>
      <c r="L32" s="18">
        <v>11537956</v>
      </c>
      <c r="M32" s="18">
        <v>12899900</v>
      </c>
      <c r="N32" s="18">
        <v>16043900</v>
      </c>
      <c r="O32" s="18">
        <v>16394900</v>
      </c>
      <c r="P32" s="18">
        <v>18475700</v>
      </c>
      <c r="Q32" s="18">
        <v>20042500</v>
      </c>
      <c r="R32" s="18">
        <v>21543389</v>
      </c>
      <c r="S32" s="18">
        <v>20870974</v>
      </c>
      <c r="T32" s="18">
        <v>26265189</v>
      </c>
      <c r="U32" s="18">
        <v>25815850</v>
      </c>
      <c r="V32" s="18">
        <v>27241051</v>
      </c>
      <c r="W32" s="18">
        <v>18181437</v>
      </c>
      <c r="X32" s="18">
        <v>23478858</v>
      </c>
      <c r="Y32" s="18">
        <v>13185606</v>
      </c>
      <c r="Z32" s="18">
        <v>19011469</v>
      </c>
      <c r="AA32" s="18">
        <v>13021590</v>
      </c>
      <c r="AB32" s="26">
        <f t="shared" si="0"/>
        <v>329053597</v>
      </c>
    </row>
    <row r="33" spans="1:28" s="16" customFormat="1" ht="13.5" customHeight="1" x14ac:dyDescent="0.25">
      <c r="A33" s="66">
        <v>25</v>
      </c>
      <c r="B33" s="15" t="s">
        <v>36</v>
      </c>
      <c r="C33" s="16" t="s">
        <v>146</v>
      </c>
      <c r="D33" s="15" t="s">
        <v>3</v>
      </c>
      <c r="E33" s="18">
        <v>1828434</v>
      </c>
      <c r="F33" s="18">
        <v>6375192</v>
      </c>
      <c r="G33" s="18">
        <v>5856511</v>
      </c>
      <c r="H33" s="18">
        <v>8929187</v>
      </c>
      <c r="I33" s="18">
        <v>10806761</v>
      </c>
      <c r="J33" s="18">
        <v>12370581</v>
      </c>
      <c r="K33" s="18">
        <v>16362750</v>
      </c>
      <c r="L33" s="18">
        <v>20269978</v>
      </c>
      <c r="M33" s="18">
        <v>22425801</v>
      </c>
      <c r="N33" s="18">
        <v>20036121</v>
      </c>
      <c r="O33" s="18">
        <v>27026591</v>
      </c>
      <c r="P33" s="18">
        <v>29270917</v>
      </c>
      <c r="Q33" s="18">
        <v>30117493</v>
      </c>
      <c r="R33" s="18">
        <v>31233682</v>
      </c>
      <c r="S33" s="18">
        <v>29029168</v>
      </c>
      <c r="T33" s="18">
        <v>25868350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26">
        <f t="shared" si="0"/>
        <v>297807517</v>
      </c>
    </row>
    <row r="34" spans="1:28" s="16" customFormat="1" ht="13.5" customHeight="1" x14ac:dyDescent="0.25">
      <c r="A34" s="66">
        <v>26</v>
      </c>
      <c r="B34" s="15" t="s">
        <v>83</v>
      </c>
      <c r="C34" s="16" t="s">
        <v>129</v>
      </c>
      <c r="D34" s="15" t="s">
        <v>3</v>
      </c>
      <c r="E34" s="17">
        <v>0</v>
      </c>
      <c r="F34" s="17">
        <v>0</v>
      </c>
      <c r="G34" s="17">
        <v>0</v>
      </c>
      <c r="H34" s="17">
        <v>0</v>
      </c>
      <c r="I34" s="18">
        <v>2102800</v>
      </c>
      <c r="J34" s="18">
        <v>4086318</v>
      </c>
      <c r="K34" s="18">
        <v>10412328</v>
      </c>
      <c r="L34" s="18">
        <v>8672442</v>
      </c>
      <c r="M34" s="18">
        <v>9858401</v>
      </c>
      <c r="N34" s="18">
        <v>8947604</v>
      </c>
      <c r="O34" s="18">
        <v>12036632</v>
      </c>
      <c r="P34" s="18">
        <v>14478973</v>
      </c>
      <c r="Q34" s="18">
        <v>15264124</v>
      </c>
      <c r="R34" s="18">
        <v>16012202</v>
      </c>
      <c r="S34" s="18">
        <v>18544874</v>
      </c>
      <c r="T34" s="18">
        <v>21888470</v>
      </c>
      <c r="U34" s="18">
        <v>22051503</v>
      </c>
      <c r="V34" s="18">
        <v>26367112</v>
      </c>
      <c r="W34" s="18">
        <v>27828988</v>
      </c>
      <c r="X34" s="18">
        <v>21488578</v>
      </c>
      <c r="Y34" s="18">
        <v>14034331</v>
      </c>
      <c r="Z34" s="18">
        <v>18244756</v>
      </c>
      <c r="AA34" s="18">
        <v>19470308</v>
      </c>
      <c r="AB34" s="26">
        <f t="shared" si="0"/>
        <v>291790744</v>
      </c>
    </row>
    <row r="35" spans="1:28" s="16" customFormat="1" ht="13.5" customHeight="1" x14ac:dyDescent="0.25">
      <c r="A35" s="66">
        <v>27</v>
      </c>
      <c r="B35" s="15" t="s">
        <v>119</v>
      </c>
      <c r="C35" s="15" t="s">
        <v>129</v>
      </c>
      <c r="D35" s="15" t="s">
        <v>3</v>
      </c>
      <c r="E35" s="17">
        <v>0</v>
      </c>
      <c r="F35" s="17">
        <v>0</v>
      </c>
      <c r="G35" s="18">
        <v>4709066</v>
      </c>
      <c r="H35" s="18">
        <v>6600707</v>
      </c>
      <c r="I35" s="18">
        <v>6273264</v>
      </c>
      <c r="J35" s="18">
        <v>7439655</v>
      </c>
      <c r="K35" s="18">
        <v>6665515</v>
      </c>
      <c r="L35" s="18">
        <v>5389048</v>
      </c>
      <c r="M35" s="18">
        <v>6724646</v>
      </c>
      <c r="N35" s="18">
        <v>8611535</v>
      </c>
      <c r="O35" s="18">
        <v>10111582</v>
      </c>
      <c r="P35" s="18">
        <v>10569717</v>
      </c>
      <c r="Q35" s="18">
        <v>13213972</v>
      </c>
      <c r="R35" s="18">
        <v>14809100</v>
      </c>
      <c r="S35" s="18">
        <v>12224068</v>
      </c>
      <c r="T35" s="18">
        <v>13208310</v>
      </c>
      <c r="U35" s="18">
        <v>15277662</v>
      </c>
      <c r="V35" s="18">
        <v>19619892</v>
      </c>
      <c r="W35" s="18">
        <v>18763980</v>
      </c>
      <c r="X35" s="18">
        <v>20380536</v>
      </c>
      <c r="Y35" s="18">
        <v>22860828</v>
      </c>
      <c r="Z35" s="18">
        <v>27870255</v>
      </c>
      <c r="AA35" s="18">
        <v>32809792</v>
      </c>
      <c r="AB35" s="26">
        <f t="shared" si="0"/>
        <v>284133130</v>
      </c>
    </row>
    <row r="36" spans="1:28" s="16" customFormat="1" ht="13.5" customHeight="1" x14ac:dyDescent="0.25">
      <c r="A36" s="66">
        <v>28</v>
      </c>
      <c r="B36" s="15" t="s">
        <v>22</v>
      </c>
      <c r="C36" s="16" t="s">
        <v>129</v>
      </c>
      <c r="D36" s="15" t="s">
        <v>3</v>
      </c>
      <c r="E36" s="18">
        <v>2794952</v>
      </c>
      <c r="F36" s="18">
        <v>2251920</v>
      </c>
      <c r="G36" s="18">
        <v>3175590</v>
      </c>
      <c r="H36" s="18">
        <v>5171004</v>
      </c>
      <c r="I36" s="18">
        <v>6583472</v>
      </c>
      <c r="J36" s="18">
        <v>7569964</v>
      </c>
      <c r="K36" s="18">
        <v>9529512</v>
      </c>
      <c r="L36" s="18">
        <v>10200608</v>
      </c>
      <c r="M36" s="18">
        <v>10971048</v>
      </c>
      <c r="N36" s="18">
        <v>13437514</v>
      </c>
      <c r="O36" s="18">
        <v>14167232</v>
      </c>
      <c r="P36" s="18">
        <v>15884264</v>
      </c>
      <c r="Q36" s="18">
        <v>18136172</v>
      </c>
      <c r="R36" s="18">
        <v>19385340</v>
      </c>
      <c r="S36" s="18">
        <v>20043848</v>
      </c>
      <c r="T36" s="18">
        <v>21929104</v>
      </c>
      <c r="U36" s="18">
        <v>19293648</v>
      </c>
      <c r="V36" s="18">
        <v>22415712</v>
      </c>
      <c r="W36" s="18">
        <v>19225360</v>
      </c>
      <c r="X36" s="18">
        <v>19130256</v>
      </c>
      <c r="Y36" s="18">
        <v>19577536</v>
      </c>
      <c r="Z36" s="17">
        <v>0</v>
      </c>
      <c r="AA36" s="17">
        <v>0</v>
      </c>
      <c r="AB36" s="26">
        <f t="shared" si="0"/>
        <v>280874056</v>
      </c>
    </row>
    <row r="37" spans="1:28" s="16" customFormat="1" ht="13.5" customHeight="1" x14ac:dyDescent="0.25">
      <c r="A37" s="66">
        <v>29</v>
      </c>
      <c r="B37" s="15" t="s">
        <v>85</v>
      </c>
      <c r="C37" s="16" t="s">
        <v>170</v>
      </c>
      <c r="D37" s="15" t="s">
        <v>3</v>
      </c>
      <c r="E37" s="18">
        <v>4584648</v>
      </c>
      <c r="F37" s="18">
        <v>4675944</v>
      </c>
      <c r="G37" s="18">
        <v>5687856</v>
      </c>
      <c r="H37" s="18">
        <v>7203108</v>
      </c>
      <c r="I37" s="18">
        <v>8146218</v>
      </c>
      <c r="J37" s="18">
        <v>6806448</v>
      </c>
      <c r="K37" s="18">
        <v>6783384</v>
      </c>
      <c r="L37" s="18">
        <v>9032544</v>
      </c>
      <c r="M37" s="18">
        <v>9994921</v>
      </c>
      <c r="N37" s="18">
        <v>6677615</v>
      </c>
      <c r="O37" s="18">
        <v>10135392</v>
      </c>
      <c r="P37" s="18">
        <v>11631534</v>
      </c>
      <c r="Q37" s="18">
        <v>21426894</v>
      </c>
      <c r="R37" s="18">
        <v>23148941</v>
      </c>
      <c r="S37" s="18">
        <v>17512868</v>
      </c>
      <c r="T37" s="18">
        <v>7370396</v>
      </c>
      <c r="U37" s="18">
        <v>7400000</v>
      </c>
      <c r="V37" s="18">
        <v>24718045</v>
      </c>
      <c r="W37" s="18">
        <v>14617852</v>
      </c>
      <c r="X37" s="18">
        <v>15103903</v>
      </c>
      <c r="Y37" s="18">
        <v>12445150</v>
      </c>
      <c r="Z37" s="18">
        <v>13774080</v>
      </c>
      <c r="AA37" s="17">
        <v>0</v>
      </c>
      <c r="AB37" s="26">
        <f t="shared" si="0"/>
        <v>248877741</v>
      </c>
    </row>
    <row r="38" spans="1:28" s="16" customFormat="1" ht="13.5" customHeight="1" x14ac:dyDescent="0.25">
      <c r="A38" s="66">
        <v>30</v>
      </c>
      <c r="B38" s="15" t="s">
        <v>73</v>
      </c>
      <c r="C38" s="16" t="s">
        <v>135</v>
      </c>
      <c r="D38" s="15" t="s">
        <v>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8">
        <v>2949978</v>
      </c>
      <c r="L38" s="18">
        <v>3392862</v>
      </c>
      <c r="M38" s="18">
        <v>4992325</v>
      </c>
      <c r="N38" s="18">
        <v>3943984</v>
      </c>
      <c r="O38" s="18">
        <v>6334490</v>
      </c>
      <c r="P38" s="18">
        <v>5949805</v>
      </c>
      <c r="Q38" s="18">
        <v>9904706</v>
      </c>
      <c r="R38" s="18">
        <v>12161349</v>
      </c>
      <c r="S38" s="18">
        <v>15238808</v>
      </c>
      <c r="T38" s="18">
        <v>13847168</v>
      </c>
      <c r="U38" s="18">
        <v>11280628</v>
      </c>
      <c r="V38" s="18">
        <v>13341120</v>
      </c>
      <c r="W38" s="18">
        <v>9147326</v>
      </c>
      <c r="X38" s="18">
        <v>11951090</v>
      </c>
      <c r="Y38" s="18">
        <v>10405582</v>
      </c>
      <c r="Z38" s="18">
        <v>90707108</v>
      </c>
      <c r="AA38" s="18">
        <v>10668052</v>
      </c>
      <c r="AB38" s="26">
        <f t="shared" si="0"/>
        <v>236216381</v>
      </c>
    </row>
    <row r="39" spans="1:28" s="16" customFormat="1" ht="13.5" customHeight="1" x14ac:dyDescent="0.25">
      <c r="A39" s="66">
        <v>31</v>
      </c>
      <c r="B39" s="15" t="s">
        <v>111</v>
      </c>
      <c r="C39" s="15" t="s">
        <v>130</v>
      </c>
      <c r="D39" s="15" t="s">
        <v>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8">
        <v>7050072</v>
      </c>
      <c r="L39" s="18">
        <v>6417420</v>
      </c>
      <c r="M39" s="18">
        <v>12269138</v>
      </c>
      <c r="N39" s="18">
        <v>12687000</v>
      </c>
      <c r="O39" s="18">
        <v>11882220</v>
      </c>
      <c r="P39" s="18">
        <v>17679780</v>
      </c>
      <c r="Q39" s="18">
        <v>19128108</v>
      </c>
      <c r="R39" s="18">
        <v>8647056</v>
      </c>
      <c r="S39" s="18">
        <v>14232024</v>
      </c>
      <c r="T39" s="18">
        <v>18227232</v>
      </c>
      <c r="U39" s="18">
        <v>15786120</v>
      </c>
      <c r="V39" s="18">
        <v>18832578</v>
      </c>
      <c r="W39" s="18">
        <v>8777181</v>
      </c>
      <c r="X39" s="18">
        <v>8740980</v>
      </c>
      <c r="Y39" s="18">
        <v>11923260</v>
      </c>
      <c r="Z39" s="18">
        <v>4556400</v>
      </c>
      <c r="AA39" s="18">
        <v>7000620</v>
      </c>
      <c r="AB39" s="26">
        <f t="shared" si="0"/>
        <v>203837189</v>
      </c>
    </row>
    <row r="40" spans="1:28" s="16" customFormat="1" ht="13.5" customHeight="1" x14ac:dyDescent="0.25">
      <c r="A40" s="66">
        <v>32</v>
      </c>
      <c r="B40" s="15" t="s">
        <v>96</v>
      </c>
      <c r="C40" s="15" t="s">
        <v>182</v>
      </c>
      <c r="D40" s="15" t="s">
        <v>3</v>
      </c>
      <c r="E40" s="17">
        <v>0</v>
      </c>
      <c r="F40" s="17">
        <v>0</v>
      </c>
      <c r="G40" s="17">
        <v>0</v>
      </c>
      <c r="H40" s="18">
        <v>1367586</v>
      </c>
      <c r="I40" s="18">
        <v>4294455</v>
      </c>
      <c r="J40" s="18">
        <v>4336056</v>
      </c>
      <c r="K40" s="17">
        <v>0</v>
      </c>
      <c r="L40" s="18">
        <v>4427500</v>
      </c>
      <c r="M40" s="18">
        <v>5429858</v>
      </c>
      <c r="N40" s="18">
        <v>5461936</v>
      </c>
      <c r="O40" s="18">
        <v>3934547</v>
      </c>
      <c r="P40" s="18">
        <v>4818744</v>
      </c>
      <c r="Q40" s="18">
        <v>6239184</v>
      </c>
      <c r="R40" s="18">
        <v>7493588</v>
      </c>
      <c r="S40" s="18">
        <v>8554962</v>
      </c>
      <c r="T40" s="18">
        <v>10147909</v>
      </c>
      <c r="U40" s="18">
        <v>10000000</v>
      </c>
      <c r="V40" s="18">
        <v>12206545</v>
      </c>
      <c r="W40" s="18">
        <v>12000000</v>
      </c>
      <c r="X40" s="18">
        <v>14919520</v>
      </c>
      <c r="Y40" s="18">
        <v>19091185</v>
      </c>
      <c r="Z40" s="18">
        <v>21191331</v>
      </c>
      <c r="AA40" s="18">
        <v>23609595</v>
      </c>
      <c r="AB40" s="26">
        <f t="shared" si="0"/>
        <v>179524501</v>
      </c>
    </row>
    <row r="41" spans="1:28" s="16" customFormat="1" ht="13.5" customHeight="1" x14ac:dyDescent="0.25">
      <c r="A41" s="66">
        <v>33</v>
      </c>
      <c r="B41" s="15" t="s">
        <v>103</v>
      </c>
      <c r="C41" s="15" t="s">
        <v>129</v>
      </c>
      <c r="D41" s="15" t="s">
        <v>3</v>
      </c>
      <c r="E41" s="18">
        <v>6769296</v>
      </c>
      <c r="F41" s="18">
        <v>6490368</v>
      </c>
      <c r="G41" s="18">
        <v>7365816</v>
      </c>
      <c r="H41" s="18">
        <v>7590384</v>
      </c>
      <c r="I41" s="18">
        <v>7851744</v>
      </c>
      <c r="J41" s="18">
        <v>7202276</v>
      </c>
      <c r="K41" s="18">
        <v>7459479</v>
      </c>
      <c r="L41" s="18">
        <v>7135143</v>
      </c>
      <c r="M41" s="18">
        <v>7686248</v>
      </c>
      <c r="N41" s="18">
        <v>8018286</v>
      </c>
      <c r="O41" s="18">
        <v>8364316</v>
      </c>
      <c r="P41" s="18">
        <v>8899777</v>
      </c>
      <c r="Q41" s="18">
        <v>8495670</v>
      </c>
      <c r="R41" s="18">
        <v>7868304</v>
      </c>
      <c r="S41" s="18">
        <v>7125006</v>
      </c>
      <c r="T41" s="18">
        <v>6916045</v>
      </c>
      <c r="U41" s="18">
        <v>6891667</v>
      </c>
      <c r="V41" s="18">
        <v>7217784</v>
      </c>
      <c r="W41" s="18">
        <v>7000000</v>
      </c>
      <c r="X41" s="18">
        <v>7000000</v>
      </c>
      <c r="Y41" s="18">
        <v>6500000</v>
      </c>
      <c r="Z41" s="18">
        <v>3981915</v>
      </c>
      <c r="AA41" s="18">
        <v>11037748</v>
      </c>
      <c r="AB41" s="26">
        <f t="shared" ref="AB41:AB72" si="1">SUM(E41:AA41)</f>
        <v>170867272</v>
      </c>
    </row>
    <row r="42" spans="1:28" s="16" customFormat="1" ht="13.5" customHeight="1" x14ac:dyDescent="0.25">
      <c r="A42" s="66">
        <v>34</v>
      </c>
      <c r="B42" s="15" t="s">
        <v>53</v>
      </c>
      <c r="C42" s="16" t="s">
        <v>153</v>
      </c>
      <c r="D42" s="15" t="s">
        <v>3</v>
      </c>
      <c r="E42" s="18">
        <v>3748300</v>
      </c>
      <c r="F42" s="18">
        <v>3995970</v>
      </c>
      <c r="G42" s="18">
        <v>4289465</v>
      </c>
      <c r="H42" s="18">
        <v>4386120</v>
      </c>
      <c r="I42" s="18">
        <v>3410604</v>
      </c>
      <c r="J42" s="18">
        <v>4664948</v>
      </c>
      <c r="K42" s="18">
        <v>5079264</v>
      </c>
      <c r="L42" s="18">
        <v>5686088</v>
      </c>
      <c r="M42" s="18">
        <v>5677844</v>
      </c>
      <c r="N42" s="18">
        <v>10210993</v>
      </c>
      <c r="O42" s="18">
        <v>12139712</v>
      </c>
      <c r="P42" s="18">
        <v>15676057</v>
      </c>
      <c r="Q42" s="18">
        <v>18196957</v>
      </c>
      <c r="R42" s="18">
        <v>17076372</v>
      </c>
      <c r="S42" s="18">
        <v>21408406</v>
      </c>
      <c r="T42" s="18">
        <v>31432200</v>
      </c>
      <c r="U42" s="17">
        <v>0</v>
      </c>
      <c r="V42" s="22" t="s">
        <v>54</v>
      </c>
      <c r="W42" s="19"/>
      <c r="X42" s="19"/>
      <c r="Y42" s="19"/>
      <c r="Z42" s="19"/>
      <c r="AA42" s="19"/>
      <c r="AB42" s="26">
        <f t="shared" si="1"/>
        <v>167079300</v>
      </c>
    </row>
    <row r="43" spans="1:28" s="16" customFormat="1" ht="13.5" customHeight="1" x14ac:dyDescent="0.25">
      <c r="A43" s="66">
        <v>35</v>
      </c>
      <c r="B43" s="15" t="s">
        <v>77</v>
      </c>
      <c r="C43" s="16" t="s">
        <v>128</v>
      </c>
      <c r="D43" s="15" t="s">
        <v>3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8">
        <v>2584943</v>
      </c>
      <c r="R43" s="18">
        <v>19066083</v>
      </c>
      <c r="S43" s="18">
        <v>21225973</v>
      </c>
      <c r="T43" s="18">
        <v>27620312</v>
      </c>
      <c r="U43" s="18">
        <v>8833453</v>
      </c>
      <c r="V43" s="18">
        <v>9822919</v>
      </c>
      <c r="W43" s="18">
        <v>10156457</v>
      </c>
      <c r="X43" s="18">
        <v>10922400</v>
      </c>
      <c r="Y43" s="18">
        <v>14263933</v>
      </c>
      <c r="Z43" s="18">
        <v>15065187</v>
      </c>
      <c r="AA43" s="18">
        <v>20724320</v>
      </c>
      <c r="AB43" s="26">
        <f t="shared" si="1"/>
        <v>160285980</v>
      </c>
    </row>
    <row r="44" spans="1:28" s="16" customFormat="1" ht="13.5" customHeight="1" x14ac:dyDescent="0.25">
      <c r="A44" s="66">
        <v>36</v>
      </c>
      <c r="B44" s="15" t="s">
        <v>111</v>
      </c>
      <c r="C44" s="15" t="s">
        <v>135</v>
      </c>
      <c r="D44" s="15" t="s">
        <v>3</v>
      </c>
      <c r="E44" s="17">
        <v>0</v>
      </c>
      <c r="F44" s="18">
        <v>1318437</v>
      </c>
      <c r="G44" s="18">
        <v>1812488</v>
      </c>
      <c r="H44" s="18">
        <v>4081941</v>
      </c>
      <c r="I44" s="18">
        <v>5980285</v>
      </c>
      <c r="J44" s="18">
        <v>9950760</v>
      </c>
      <c r="K44" s="18">
        <v>9521700</v>
      </c>
      <c r="L44" s="18">
        <v>6417420</v>
      </c>
      <c r="M44" s="18">
        <v>4183920</v>
      </c>
      <c r="N44" s="18">
        <v>10167725</v>
      </c>
      <c r="O44" s="18">
        <v>10475154</v>
      </c>
      <c r="P44" s="18">
        <v>5895020</v>
      </c>
      <c r="Q44" s="18">
        <v>5120520</v>
      </c>
      <c r="R44" s="18">
        <v>13683268</v>
      </c>
      <c r="S44" s="18">
        <v>21742520</v>
      </c>
      <c r="T44" s="18">
        <v>6651912</v>
      </c>
      <c r="U44" s="18">
        <v>6069120</v>
      </c>
      <c r="V44" s="18">
        <v>4012920</v>
      </c>
      <c r="W44" s="18">
        <v>6150150</v>
      </c>
      <c r="X44" s="18">
        <v>8069241</v>
      </c>
      <c r="Y44" s="18">
        <v>7594585</v>
      </c>
      <c r="Z44" s="18">
        <v>4636300</v>
      </c>
      <c r="AA44" s="18">
        <v>2497914</v>
      </c>
      <c r="AB44" s="26">
        <f t="shared" si="1"/>
        <v>156033300</v>
      </c>
    </row>
    <row r="45" spans="1:28" s="16" customFormat="1" ht="13.5" customHeight="1" x14ac:dyDescent="0.25">
      <c r="A45" s="66">
        <v>37</v>
      </c>
      <c r="B45" s="15" t="s">
        <v>75</v>
      </c>
      <c r="C45" s="16" t="s">
        <v>128</v>
      </c>
      <c r="D45" s="15" t="s">
        <v>3</v>
      </c>
      <c r="E45" s="17">
        <v>0</v>
      </c>
      <c r="F45" s="18">
        <v>1257880</v>
      </c>
      <c r="G45" s="18">
        <v>3639816</v>
      </c>
      <c r="H45" s="18">
        <v>5653440</v>
      </c>
      <c r="I45" s="18">
        <v>7152268</v>
      </c>
      <c r="J45" s="18">
        <v>8583388</v>
      </c>
      <c r="K45" s="18">
        <v>5795272</v>
      </c>
      <c r="L45" s="18">
        <v>10303200</v>
      </c>
      <c r="M45" s="18">
        <v>10682785</v>
      </c>
      <c r="N45" s="18">
        <v>10797696</v>
      </c>
      <c r="O45" s="18">
        <v>13731424</v>
      </c>
      <c r="P45" s="18">
        <v>15277248</v>
      </c>
      <c r="Q45" s="18">
        <v>9529344</v>
      </c>
      <c r="R45" s="18">
        <v>8913600</v>
      </c>
      <c r="S45" s="18">
        <v>7293312</v>
      </c>
      <c r="T45" s="18">
        <v>6554304</v>
      </c>
      <c r="U45" s="18">
        <v>5264640</v>
      </c>
      <c r="V45" s="18">
        <v>5094720</v>
      </c>
      <c r="W45" s="18">
        <v>5203728</v>
      </c>
      <c r="X45" s="18">
        <v>5076720</v>
      </c>
      <c r="Y45" s="18">
        <v>4577360</v>
      </c>
      <c r="Z45" s="18">
        <v>4692240</v>
      </c>
      <c r="AA45" s="17">
        <v>0</v>
      </c>
      <c r="AB45" s="26">
        <f t="shared" si="1"/>
        <v>155074385</v>
      </c>
    </row>
    <row r="46" spans="1:28" s="16" customFormat="1" ht="13.5" customHeight="1" x14ac:dyDescent="0.25">
      <c r="A46" s="66">
        <v>38</v>
      </c>
      <c r="B46" s="15" t="s">
        <v>14</v>
      </c>
      <c r="C46" s="16" t="s">
        <v>134</v>
      </c>
      <c r="D46" s="15" t="s">
        <v>3</v>
      </c>
      <c r="E46" s="17">
        <v>0</v>
      </c>
      <c r="F46" s="17">
        <v>0</v>
      </c>
      <c r="G46" s="18">
        <v>1347748</v>
      </c>
      <c r="H46" s="18">
        <v>1685361</v>
      </c>
      <c r="I46" s="18">
        <v>2662672</v>
      </c>
      <c r="J46" s="18">
        <v>2506324</v>
      </c>
      <c r="K46" s="18">
        <v>3081656</v>
      </c>
      <c r="L46" s="18">
        <v>4002460</v>
      </c>
      <c r="M46" s="18">
        <v>6512389</v>
      </c>
      <c r="N46" s="18">
        <v>6087574</v>
      </c>
      <c r="O46" s="18">
        <v>6996606</v>
      </c>
      <c r="P46" s="18">
        <v>8595120</v>
      </c>
      <c r="Q46" s="18">
        <v>8815120</v>
      </c>
      <c r="R46" s="18">
        <v>10026956</v>
      </c>
      <c r="S46" s="18">
        <v>9588096</v>
      </c>
      <c r="T46" s="18">
        <v>9147104</v>
      </c>
      <c r="U46" s="18">
        <v>8795300</v>
      </c>
      <c r="V46" s="18">
        <v>9832984</v>
      </c>
      <c r="W46" s="18">
        <v>9408092</v>
      </c>
      <c r="X46" s="18">
        <v>7294956</v>
      </c>
      <c r="Y46" s="18">
        <v>10160155</v>
      </c>
      <c r="Z46" s="18">
        <v>9474758</v>
      </c>
      <c r="AA46" s="18">
        <v>8017123</v>
      </c>
      <c r="AB46" s="26">
        <f t="shared" si="1"/>
        <v>144038554</v>
      </c>
    </row>
    <row r="47" spans="1:28" s="16" customFormat="1" ht="13.5" customHeight="1" x14ac:dyDescent="0.25">
      <c r="A47" s="66">
        <v>39</v>
      </c>
      <c r="B47" s="15" t="s">
        <v>39</v>
      </c>
      <c r="C47" s="16" t="s">
        <v>129</v>
      </c>
      <c r="D47" s="15" t="s">
        <v>3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8">
        <v>3523145</v>
      </c>
      <c r="R47" s="18">
        <v>12309528</v>
      </c>
      <c r="S47" s="18">
        <v>13300244</v>
      </c>
      <c r="T47" s="18">
        <v>15736956</v>
      </c>
      <c r="U47" s="18">
        <v>14705756</v>
      </c>
      <c r="V47" s="18">
        <v>11013408</v>
      </c>
      <c r="W47" s="18">
        <v>14135390</v>
      </c>
      <c r="X47" s="18">
        <v>14635122</v>
      </c>
      <c r="Y47" s="18">
        <v>12043588</v>
      </c>
      <c r="Z47" s="18">
        <v>13427624</v>
      </c>
      <c r="AA47" s="18">
        <v>15016738</v>
      </c>
      <c r="AB47" s="26">
        <f t="shared" si="1"/>
        <v>139847499</v>
      </c>
    </row>
    <row r="48" spans="1:28" s="16" customFormat="1" ht="13.5" customHeight="1" x14ac:dyDescent="0.25">
      <c r="A48" s="66">
        <v>40</v>
      </c>
      <c r="B48" s="15" t="s">
        <v>100</v>
      </c>
      <c r="C48" s="15" t="s">
        <v>129</v>
      </c>
      <c r="D48" s="15" t="s">
        <v>3</v>
      </c>
      <c r="E48" s="17">
        <v>0</v>
      </c>
      <c r="F48" s="17">
        <v>0</v>
      </c>
      <c r="G48" s="18">
        <v>1063376</v>
      </c>
      <c r="H48" s="17">
        <v>0</v>
      </c>
      <c r="I48" s="18">
        <v>1038722</v>
      </c>
      <c r="J48" s="18">
        <v>2859119</v>
      </c>
      <c r="K48" s="18">
        <v>2428224</v>
      </c>
      <c r="L48" s="18">
        <v>3616473</v>
      </c>
      <c r="M48" s="18">
        <v>2920558</v>
      </c>
      <c r="N48" s="18">
        <v>3312994</v>
      </c>
      <c r="O48" s="18">
        <v>5014929</v>
      </c>
      <c r="P48" s="18">
        <v>6200972</v>
      </c>
      <c r="Q48" s="18">
        <v>5188749</v>
      </c>
      <c r="R48" s="18">
        <v>7593379</v>
      </c>
      <c r="S48" s="18">
        <v>9080880</v>
      </c>
      <c r="T48" s="18">
        <v>10001294</v>
      </c>
      <c r="U48" s="18">
        <v>7081232</v>
      </c>
      <c r="V48" s="18">
        <v>10347816</v>
      </c>
      <c r="W48" s="18">
        <v>10854334</v>
      </c>
      <c r="X48" s="18">
        <v>13146212</v>
      </c>
      <c r="Y48" s="18">
        <v>13233068</v>
      </c>
      <c r="Z48" s="18">
        <v>11093987</v>
      </c>
      <c r="AA48" s="18">
        <v>12308141</v>
      </c>
      <c r="AB48" s="26">
        <f t="shared" si="1"/>
        <v>138384459</v>
      </c>
    </row>
    <row r="49" spans="1:28" s="16" customFormat="1" ht="13.5" customHeight="1" x14ac:dyDescent="0.25">
      <c r="A49" s="66">
        <v>41</v>
      </c>
      <c r="B49" s="15" t="s">
        <v>109</v>
      </c>
      <c r="C49" s="15" t="s">
        <v>135</v>
      </c>
      <c r="D49" s="15" t="s">
        <v>3</v>
      </c>
      <c r="E49" s="17">
        <v>0</v>
      </c>
      <c r="F49" s="17">
        <v>0</v>
      </c>
      <c r="G49" s="17">
        <v>0</v>
      </c>
      <c r="H49" s="18">
        <v>2271768</v>
      </c>
      <c r="I49" s="18">
        <v>4403367</v>
      </c>
      <c r="J49" s="18">
        <v>2978968</v>
      </c>
      <c r="K49" s="18">
        <v>3665956</v>
      </c>
      <c r="L49" s="18">
        <v>5115330</v>
      </c>
      <c r="M49" s="18">
        <v>6635928</v>
      </c>
      <c r="N49" s="18">
        <v>7000000</v>
      </c>
      <c r="O49" s="18">
        <v>7994304</v>
      </c>
      <c r="P49" s="18">
        <v>10461056</v>
      </c>
      <c r="Q49" s="18">
        <v>7794131</v>
      </c>
      <c r="R49" s="18">
        <v>6053692</v>
      </c>
      <c r="S49" s="18">
        <v>7849398</v>
      </c>
      <c r="T49" s="18">
        <v>7084255</v>
      </c>
      <c r="U49" s="18">
        <v>9164101</v>
      </c>
      <c r="V49" s="18">
        <v>12436724</v>
      </c>
      <c r="W49" s="18">
        <v>12606694</v>
      </c>
      <c r="X49" s="18">
        <v>10662172</v>
      </c>
      <c r="Y49" s="18">
        <v>7765484</v>
      </c>
      <c r="Z49" s="18">
        <v>3678968</v>
      </c>
      <c r="AA49" s="18">
        <v>2382800</v>
      </c>
      <c r="AB49" s="26">
        <f t="shared" si="1"/>
        <v>138005096</v>
      </c>
    </row>
    <row r="50" spans="1:28" s="16" customFormat="1" ht="13.5" customHeight="1" x14ac:dyDescent="0.25">
      <c r="A50" s="66">
        <v>42</v>
      </c>
      <c r="B50" s="15" t="s">
        <v>74</v>
      </c>
      <c r="C50" s="16" t="s">
        <v>129</v>
      </c>
      <c r="D50" s="15" t="s">
        <v>3</v>
      </c>
      <c r="E50" s="17">
        <v>0</v>
      </c>
      <c r="F50" s="17">
        <v>0</v>
      </c>
      <c r="G50" s="17">
        <v>0</v>
      </c>
      <c r="H50" s="17">
        <v>0</v>
      </c>
      <c r="I50" s="18">
        <v>4643295</v>
      </c>
      <c r="J50" s="18">
        <v>5816772</v>
      </c>
      <c r="K50" s="18">
        <v>5748954</v>
      </c>
      <c r="L50" s="18">
        <v>7160733</v>
      </c>
      <c r="M50" s="18">
        <v>4506786</v>
      </c>
      <c r="N50" s="18">
        <v>5726618</v>
      </c>
      <c r="O50" s="18">
        <v>6095442</v>
      </c>
      <c r="P50" s="18">
        <v>7255804</v>
      </c>
      <c r="Q50" s="18">
        <v>8415252</v>
      </c>
      <c r="R50" s="18">
        <v>8563494</v>
      </c>
      <c r="S50" s="18">
        <v>8852949</v>
      </c>
      <c r="T50" s="18">
        <v>9201726</v>
      </c>
      <c r="U50" s="18">
        <v>9070173</v>
      </c>
      <c r="V50" s="18">
        <v>6538620</v>
      </c>
      <c r="W50" s="18">
        <v>6752280</v>
      </c>
      <c r="X50" s="18">
        <v>7584084</v>
      </c>
      <c r="Y50" s="18">
        <v>6208139</v>
      </c>
      <c r="Z50" s="18">
        <v>6238990</v>
      </c>
      <c r="AA50" s="18">
        <v>10552000</v>
      </c>
      <c r="AB50" s="26">
        <f t="shared" si="1"/>
        <v>134932111</v>
      </c>
    </row>
    <row r="51" spans="1:28" s="16" customFormat="1" ht="13.5" customHeight="1" x14ac:dyDescent="0.25">
      <c r="A51" s="66">
        <v>43</v>
      </c>
      <c r="B51" s="15" t="s">
        <v>57</v>
      </c>
      <c r="C51" s="16" t="s">
        <v>129</v>
      </c>
      <c r="D51" s="15" t="s">
        <v>3</v>
      </c>
      <c r="E51" s="17">
        <v>0</v>
      </c>
      <c r="F51" s="18">
        <v>2518840</v>
      </c>
      <c r="G51" s="18">
        <v>1987772</v>
      </c>
      <c r="H51" s="18">
        <v>1398130</v>
      </c>
      <c r="I51" s="18">
        <v>2777493</v>
      </c>
      <c r="J51" s="18">
        <v>3179422</v>
      </c>
      <c r="K51" s="18">
        <v>3404313</v>
      </c>
      <c r="L51" s="18">
        <v>3073314</v>
      </c>
      <c r="M51" s="18">
        <v>4986713</v>
      </c>
      <c r="N51" s="18">
        <v>5622109</v>
      </c>
      <c r="O51" s="18">
        <v>6000990</v>
      </c>
      <c r="P51" s="18">
        <v>7705350</v>
      </c>
      <c r="Q51" s="18">
        <v>6773570</v>
      </c>
      <c r="R51" s="18">
        <v>7414641</v>
      </c>
      <c r="S51" s="18">
        <v>8838245</v>
      </c>
      <c r="T51" s="18">
        <v>9118338</v>
      </c>
      <c r="U51" s="18">
        <v>7636722</v>
      </c>
      <c r="V51" s="18">
        <v>11744766</v>
      </c>
      <c r="W51" s="18">
        <v>6462510</v>
      </c>
      <c r="X51" s="18">
        <v>7676984</v>
      </c>
      <c r="Y51" s="18">
        <v>7232900</v>
      </c>
      <c r="Z51" s="18">
        <v>9318180</v>
      </c>
      <c r="AA51" s="18">
        <v>8347940</v>
      </c>
      <c r="AB51" s="26">
        <f t="shared" si="1"/>
        <v>133219242</v>
      </c>
    </row>
    <row r="52" spans="1:28" s="16" customFormat="1" ht="13.5" customHeight="1" x14ac:dyDescent="0.25">
      <c r="A52" s="66">
        <v>44</v>
      </c>
      <c r="B52" s="15" t="s">
        <v>58</v>
      </c>
      <c r="C52" s="16" t="s">
        <v>134</v>
      </c>
      <c r="D52" s="15" t="s">
        <v>3</v>
      </c>
      <c r="E52" s="17">
        <v>0</v>
      </c>
      <c r="F52" s="18">
        <v>1783576</v>
      </c>
      <c r="G52" s="18">
        <v>3978912</v>
      </c>
      <c r="H52" s="18">
        <v>3726573</v>
      </c>
      <c r="I52" s="18">
        <v>5047300</v>
      </c>
      <c r="J52" s="18">
        <v>4426360</v>
      </c>
      <c r="K52" s="18">
        <v>7969820</v>
      </c>
      <c r="L52" s="18">
        <v>7424704</v>
      </c>
      <c r="M52" s="18">
        <v>8539136</v>
      </c>
      <c r="N52" s="18">
        <v>11672259</v>
      </c>
      <c r="O52" s="18">
        <v>12417805</v>
      </c>
      <c r="P52" s="18">
        <v>15030908</v>
      </c>
      <c r="Q52" s="18">
        <v>13641589</v>
      </c>
      <c r="R52" s="18">
        <v>6542160</v>
      </c>
      <c r="S52" s="18">
        <v>3472202</v>
      </c>
      <c r="T52" s="18">
        <v>4443920</v>
      </c>
      <c r="U52" s="18">
        <v>4795306</v>
      </c>
      <c r="V52" s="18">
        <v>4693514</v>
      </c>
      <c r="W52" s="18">
        <v>4012896</v>
      </c>
      <c r="X52" s="18">
        <v>1655904</v>
      </c>
      <c r="Y52" s="18">
        <v>2359224</v>
      </c>
      <c r="Z52" s="18">
        <v>2124288</v>
      </c>
      <c r="AA52" s="18">
        <v>2714004</v>
      </c>
      <c r="AB52" s="26">
        <f t="shared" si="1"/>
        <v>132472360</v>
      </c>
    </row>
    <row r="53" spans="1:28" s="16" customFormat="1" ht="13.5" customHeight="1" x14ac:dyDescent="0.25">
      <c r="A53" s="66">
        <v>45</v>
      </c>
      <c r="B53" s="15" t="s">
        <v>32</v>
      </c>
      <c r="C53" s="16" t="s">
        <v>144</v>
      </c>
      <c r="D53" s="15" t="s">
        <v>3</v>
      </c>
      <c r="E53" s="18">
        <v>6548208</v>
      </c>
      <c r="F53" s="18">
        <v>7014063</v>
      </c>
      <c r="G53" s="18">
        <v>5976254</v>
      </c>
      <c r="H53" s="18">
        <v>6227106</v>
      </c>
      <c r="I53" s="18">
        <v>5310082</v>
      </c>
      <c r="J53" s="18">
        <v>6332897</v>
      </c>
      <c r="K53" s="18">
        <v>7279019</v>
      </c>
      <c r="L53" s="18">
        <v>5942009</v>
      </c>
      <c r="M53" s="18">
        <v>4852210</v>
      </c>
      <c r="N53" s="18">
        <v>4944865</v>
      </c>
      <c r="O53" s="18">
        <v>4310754</v>
      </c>
      <c r="P53" s="18">
        <v>4098435</v>
      </c>
      <c r="Q53" s="18">
        <v>2761574</v>
      </c>
      <c r="R53" s="18">
        <v>3374332</v>
      </c>
      <c r="S53" s="18">
        <v>5162353</v>
      </c>
      <c r="T53" s="18">
        <v>6116996</v>
      </c>
      <c r="U53" s="18">
        <v>5247010</v>
      </c>
      <c r="V53" s="18">
        <v>6245433</v>
      </c>
      <c r="W53" s="18">
        <v>6099645</v>
      </c>
      <c r="X53" s="18">
        <v>7057961</v>
      </c>
      <c r="Y53" s="18">
        <v>5990937</v>
      </c>
      <c r="Z53" s="18">
        <v>5990937</v>
      </c>
      <c r="AA53" s="18">
        <v>9024839</v>
      </c>
      <c r="AB53" s="26">
        <f t="shared" si="1"/>
        <v>131907919</v>
      </c>
    </row>
    <row r="54" spans="1:28" s="16" customFormat="1" ht="13.5" customHeight="1" x14ac:dyDescent="0.25">
      <c r="A54" s="66">
        <v>46</v>
      </c>
      <c r="B54" s="15" t="s">
        <v>76</v>
      </c>
      <c r="C54" s="16" t="s">
        <v>129</v>
      </c>
      <c r="D54" s="15" t="s">
        <v>3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8">
        <v>1593000</v>
      </c>
      <c r="P54" s="18">
        <v>2628720</v>
      </c>
      <c r="Q54" s="18">
        <v>4207200</v>
      </c>
      <c r="R54" s="18">
        <v>5747592</v>
      </c>
      <c r="S54" s="18">
        <v>5555087</v>
      </c>
      <c r="T54" s="18">
        <v>5682796</v>
      </c>
      <c r="U54" s="18">
        <v>10000288</v>
      </c>
      <c r="V54" s="18">
        <v>8576980</v>
      </c>
      <c r="W54" s="18">
        <v>8099580</v>
      </c>
      <c r="X54" s="18">
        <v>9044160</v>
      </c>
      <c r="Y54" s="18">
        <v>12404294</v>
      </c>
      <c r="Z54" s="18">
        <v>18199210</v>
      </c>
      <c r="AA54" s="18">
        <v>19220910</v>
      </c>
      <c r="AB54" s="26">
        <f t="shared" si="1"/>
        <v>110959817</v>
      </c>
    </row>
    <row r="55" spans="1:28" s="16" customFormat="1" ht="13.5" customHeight="1" x14ac:dyDescent="0.25">
      <c r="A55" s="66">
        <v>47</v>
      </c>
      <c r="B55" s="15" t="s">
        <v>36</v>
      </c>
      <c r="C55" s="16" t="s">
        <v>147</v>
      </c>
      <c r="D55" s="15" t="s">
        <v>3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8">
        <v>864460</v>
      </c>
      <c r="W55" s="18">
        <v>26315113</v>
      </c>
      <c r="X55" s="18">
        <v>24395295</v>
      </c>
      <c r="Y55" s="18">
        <v>22174988</v>
      </c>
      <c r="Z55" s="18">
        <v>24098056</v>
      </c>
      <c r="AA55" s="21"/>
      <c r="AB55" s="26">
        <f t="shared" si="1"/>
        <v>97847912</v>
      </c>
    </row>
    <row r="56" spans="1:28" s="16" customFormat="1" ht="13.5" customHeight="1" x14ac:dyDescent="0.25">
      <c r="A56" s="66">
        <v>48</v>
      </c>
      <c r="B56" s="15" t="s">
        <v>7</v>
      </c>
      <c r="C56" s="16" t="s">
        <v>129</v>
      </c>
      <c r="D56" s="15" t="s">
        <v>3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8">
        <v>7036344</v>
      </c>
      <c r="Q56" s="18">
        <v>10190500</v>
      </c>
      <c r="R56" s="18">
        <v>10560000</v>
      </c>
      <c r="S56" s="18">
        <v>10185960</v>
      </c>
      <c r="T56" s="18">
        <v>8422420</v>
      </c>
      <c r="U56" s="18">
        <v>4886280</v>
      </c>
      <c r="V56" s="18">
        <v>12022128</v>
      </c>
      <c r="W56" s="18">
        <v>6959319</v>
      </c>
      <c r="X56" s="18">
        <v>7141160</v>
      </c>
      <c r="Y56" s="18">
        <v>9468036</v>
      </c>
      <c r="Z56" s="18">
        <v>7722752</v>
      </c>
      <c r="AA56" s="18">
        <v>3180567</v>
      </c>
      <c r="AB56" s="26">
        <f t="shared" si="1"/>
        <v>97775466</v>
      </c>
    </row>
    <row r="57" spans="1:28" s="16" customFormat="1" ht="13.5" customHeight="1" x14ac:dyDescent="0.25">
      <c r="A57" s="66">
        <v>49</v>
      </c>
      <c r="B57" s="15" t="s">
        <v>98</v>
      </c>
      <c r="C57" s="15" t="s">
        <v>129</v>
      </c>
      <c r="D57" s="15" t="s">
        <v>3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8">
        <v>1837296</v>
      </c>
      <c r="N57" s="18">
        <v>2929331</v>
      </c>
      <c r="O57" s="18">
        <v>4349527</v>
      </c>
      <c r="P57" s="18">
        <v>4612538</v>
      </c>
      <c r="Q57" s="18">
        <v>8422786</v>
      </c>
      <c r="R57" s="18">
        <v>9692030</v>
      </c>
      <c r="S57" s="18">
        <v>10890536</v>
      </c>
      <c r="T57" s="18">
        <v>11459012</v>
      </c>
      <c r="U57" s="18">
        <v>8416055</v>
      </c>
      <c r="V57" s="18">
        <v>8531673</v>
      </c>
      <c r="W57" s="18">
        <v>2459103</v>
      </c>
      <c r="X57" s="18">
        <v>1966485</v>
      </c>
      <c r="Y57" s="18">
        <v>5823734</v>
      </c>
      <c r="Z57" s="18">
        <v>4335875</v>
      </c>
      <c r="AA57" s="17">
        <v>0</v>
      </c>
      <c r="AB57" s="26">
        <f t="shared" si="1"/>
        <v>85725981</v>
      </c>
    </row>
    <row r="58" spans="1:28" s="16" customFormat="1" ht="13.5" customHeight="1" x14ac:dyDescent="0.25">
      <c r="A58" s="66">
        <v>50</v>
      </c>
      <c r="B58" s="15" t="s">
        <v>56</v>
      </c>
      <c r="C58" s="16" t="s">
        <v>129</v>
      </c>
      <c r="D58" s="15" t="s">
        <v>3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8">
        <v>4891311</v>
      </c>
      <c r="R58" s="18">
        <v>4756055</v>
      </c>
      <c r="S58" s="18">
        <v>5418025</v>
      </c>
      <c r="T58" s="18">
        <v>6366988</v>
      </c>
      <c r="U58" s="18">
        <v>7156527</v>
      </c>
      <c r="V58" s="18">
        <v>7260227</v>
      </c>
      <c r="W58" s="18">
        <v>9030720</v>
      </c>
      <c r="X58" s="18">
        <v>9571424</v>
      </c>
      <c r="Y58" s="18">
        <v>10115726</v>
      </c>
      <c r="Z58" s="18">
        <v>10211611</v>
      </c>
      <c r="AA58" s="18">
        <v>10396420</v>
      </c>
      <c r="AB58" s="26">
        <f t="shared" si="1"/>
        <v>85175034</v>
      </c>
    </row>
    <row r="59" spans="1:28" s="16" customFormat="1" ht="13.5" customHeight="1" x14ac:dyDescent="0.25">
      <c r="A59" s="66">
        <v>51</v>
      </c>
      <c r="B59" s="15" t="s">
        <v>71</v>
      </c>
      <c r="C59" s="16" t="s">
        <v>129</v>
      </c>
      <c r="D59" s="15" t="s">
        <v>3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8">
        <v>2445732</v>
      </c>
      <c r="O59" s="18">
        <v>3109338</v>
      </c>
      <c r="P59" s="18">
        <v>3740400</v>
      </c>
      <c r="Q59" s="18">
        <v>5026848</v>
      </c>
      <c r="R59" s="18">
        <v>5562972</v>
      </c>
      <c r="S59" s="18">
        <v>7790623</v>
      </c>
      <c r="T59" s="18">
        <v>8191486</v>
      </c>
      <c r="U59" s="18">
        <v>5981568</v>
      </c>
      <c r="V59" s="18">
        <v>14265334</v>
      </c>
      <c r="W59" s="18">
        <v>3950868</v>
      </c>
      <c r="X59" s="18">
        <v>4549356</v>
      </c>
      <c r="Y59" s="18">
        <v>6304559</v>
      </c>
      <c r="Z59" s="18">
        <v>4918704</v>
      </c>
      <c r="AA59" s="18">
        <v>4677569</v>
      </c>
      <c r="AB59" s="26">
        <f t="shared" si="1"/>
        <v>80515357</v>
      </c>
    </row>
    <row r="60" spans="1:28" s="16" customFormat="1" ht="13.5" customHeight="1" x14ac:dyDescent="0.25">
      <c r="A60" s="66">
        <v>52</v>
      </c>
      <c r="B60" s="15" t="s">
        <v>28</v>
      </c>
      <c r="C60" s="16" t="s">
        <v>129</v>
      </c>
      <c r="D60" s="15" t="s">
        <v>3</v>
      </c>
      <c r="E60" s="17">
        <v>0</v>
      </c>
      <c r="F60" s="17">
        <v>0</v>
      </c>
      <c r="G60" s="18">
        <v>1380672</v>
      </c>
      <c r="H60" s="18">
        <v>1891596</v>
      </c>
      <c r="I60" s="18">
        <v>2392336</v>
      </c>
      <c r="J60" s="18">
        <v>2000352</v>
      </c>
      <c r="K60" s="18">
        <v>1546560</v>
      </c>
      <c r="L60" s="18">
        <v>1020648</v>
      </c>
      <c r="M60" s="18">
        <v>1193122</v>
      </c>
      <c r="N60" s="18">
        <v>2135705</v>
      </c>
      <c r="O60" s="18">
        <v>2560521</v>
      </c>
      <c r="P60" s="18">
        <v>4841550</v>
      </c>
      <c r="Q60" s="18">
        <v>2925444</v>
      </c>
      <c r="R60" s="18">
        <v>5041440</v>
      </c>
      <c r="S60" s="18">
        <v>5864400</v>
      </c>
      <c r="T60" s="18">
        <v>5262480</v>
      </c>
      <c r="U60" s="18">
        <v>4045068</v>
      </c>
      <c r="V60" s="18">
        <v>8849160</v>
      </c>
      <c r="W60" s="18">
        <v>4244200</v>
      </c>
      <c r="X60" s="18">
        <v>5006880</v>
      </c>
      <c r="Y60" s="18">
        <v>6810012</v>
      </c>
      <c r="Z60" s="18">
        <v>4494528</v>
      </c>
      <c r="AA60" s="18">
        <v>1892700</v>
      </c>
      <c r="AB60" s="26">
        <f t="shared" si="1"/>
        <v>75399374</v>
      </c>
    </row>
    <row r="61" spans="1:28" s="16" customFormat="1" ht="13.5" customHeight="1" x14ac:dyDescent="0.25">
      <c r="A61" s="66">
        <v>53</v>
      </c>
      <c r="B61" s="15" t="s">
        <v>101</v>
      </c>
      <c r="C61" s="15" t="s">
        <v>135</v>
      </c>
      <c r="D61" s="15" t="s">
        <v>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8">
        <v>1510500</v>
      </c>
      <c r="K61" s="18">
        <v>1724547</v>
      </c>
      <c r="L61" s="18">
        <v>2351410</v>
      </c>
      <c r="M61" s="18">
        <v>2434200</v>
      </c>
      <c r="N61" s="18">
        <v>3193915</v>
      </c>
      <c r="O61" s="18">
        <v>3764700</v>
      </c>
      <c r="P61" s="18">
        <v>3909900</v>
      </c>
      <c r="Q61" s="18">
        <v>3843475</v>
      </c>
      <c r="R61" s="18">
        <v>4512546</v>
      </c>
      <c r="S61" s="18">
        <v>4743483</v>
      </c>
      <c r="T61" s="18">
        <v>4881302</v>
      </c>
      <c r="U61" s="18">
        <v>4512357</v>
      </c>
      <c r="V61" s="18">
        <v>14695444</v>
      </c>
      <c r="W61" s="18">
        <v>14000000</v>
      </c>
      <c r="X61" s="17">
        <v>0</v>
      </c>
      <c r="Y61" s="17">
        <v>0</v>
      </c>
      <c r="Z61" s="17">
        <v>0</v>
      </c>
      <c r="AA61" s="17">
        <v>0</v>
      </c>
      <c r="AB61" s="26">
        <f t="shared" si="1"/>
        <v>70077779</v>
      </c>
    </row>
    <row r="62" spans="1:28" s="16" customFormat="1" ht="13.5" customHeight="1" x14ac:dyDescent="0.25">
      <c r="A62" s="66">
        <v>54</v>
      </c>
      <c r="B62" s="15" t="s">
        <v>103</v>
      </c>
      <c r="C62" s="15" t="s">
        <v>130</v>
      </c>
      <c r="D62" s="15" t="s">
        <v>3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8">
        <v>1522090</v>
      </c>
      <c r="N62" s="18">
        <v>1482470</v>
      </c>
      <c r="O62" s="18">
        <v>2104476</v>
      </c>
      <c r="P62" s="18">
        <v>3476997</v>
      </c>
      <c r="Q62" s="18">
        <v>4001644</v>
      </c>
      <c r="R62" s="18">
        <v>4531180</v>
      </c>
      <c r="S62" s="18">
        <v>5912085</v>
      </c>
      <c r="T62" s="18">
        <v>6017864</v>
      </c>
      <c r="U62" s="18">
        <v>6064026</v>
      </c>
      <c r="V62" s="18">
        <v>7040186</v>
      </c>
      <c r="W62" s="18">
        <v>6047495</v>
      </c>
      <c r="X62" s="18">
        <v>6415972</v>
      </c>
      <c r="Y62" s="18">
        <v>5908911</v>
      </c>
      <c r="Z62" s="17">
        <v>0</v>
      </c>
      <c r="AA62" s="18">
        <v>4264547</v>
      </c>
      <c r="AB62" s="26">
        <f t="shared" si="1"/>
        <v>64789943</v>
      </c>
    </row>
    <row r="63" spans="1:28" s="16" customFormat="1" ht="13.5" customHeight="1" x14ac:dyDescent="0.25">
      <c r="A63" s="66">
        <v>55</v>
      </c>
      <c r="B63" s="15" t="s">
        <v>19</v>
      </c>
      <c r="C63" s="16" t="s">
        <v>129</v>
      </c>
      <c r="D63" s="15" t="s">
        <v>3</v>
      </c>
      <c r="E63" s="17">
        <v>0</v>
      </c>
      <c r="F63" s="17">
        <v>0</v>
      </c>
      <c r="G63" s="18">
        <v>1016311</v>
      </c>
      <c r="H63" s="18">
        <v>1282776</v>
      </c>
      <c r="I63" s="18">
        <v>2232783</v>
      </c>
      <c r="J63" s="18">
        <v>1625457</v>
      </c>
      <c r="K63" s="18">
        <v>2299727</v>
      </c>
      <c r="L63" s="18">
        <v>2422885</v>
      </c>
      <c r="M63" s="18">
        <v>2744568</v>
      </c>
      <c r="N63" s="18">
        <v>2168064</v>
      </c>
      <c r="O63" s="18">
        <v>3051212</v>
      </c>
      <c r="P63" s="18">
        <v>2316896</v>
      </c>
      <c r="Q63" s="18">
        <v>1754584</v>
      </c>
      <c r="R63" s="18">
        <v>3387901</v>
      </c>
      <c r="S63" s="18">
        <v>2260536</v>
      </c>
      <c r="T63" s="18">
        <v>4107377</v>
      </c>
      <c r="U63" s="18">
        <v>5667599</v>
      </c>
      <c r="V63" s="18">
        <v>6832178</v>
      </c>
      <c r="W63" s="18">
        <v>3712246</v>
      </c>
      <c r="X63" s="18">
        <v>3787585</v>
      </c>
      <c r="Y63" s="18">
        <v>2942934</v>
      </c>
      <c r="Z63" s="18">
        <v>3222809</v>
      </c>
      <c r="AA63" s="18">
        <v>3393176</v>
      </c>
      <c r="AB63" s="26">
        <f t="shared" si="1"/>
        <v>62229604</v>
      </c>
    </row>
    <row r="64" spans="1:28" s="16" customFormat="1" ht="13.5" customHeight="1" x14ac:dyDescent="0.25">
      <c r="A64" s="66">
        <v>56</v>
      </c>
      <c r="B64" s="15" t="s">
        <v>110</v>
      </c>
      <c r="C64" s="15" t="s">
        <v>135</v>
      </c>
      <c r="D64" s="15" t="s">
        <v>3</v>
      </c>
      <c r="E64" s="18">
        <v>2398290</v>
      </c>
      <c r="F64" s="18">
        <v>5877036</v>
      </c>
      <c r="G64" s="18">
        <v>6325514</v>
      </c>
      <c r="H64" s="18">
        <v>7743115</v>
      </c>
      <c r="I64" s="18">
        <v>9694490</v>
      </c>
      <c r="J64" s="18">
        <v>10500000</v>
      </c>
      <c r="K64" s="18">
        <v>16305260</v>
      </c>
      <c r="L64" s="18">
        <v>1315498</v>
      </c>
      <c r="M64" s="22" t="s">
        <v>66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26">
        <f t="shared" si="1"/>
        <v>60159203</v>
      </c>
    </row>
    <row r="65" spans="1:28" s="16" customFormat="1" ht="13.5" customHeight="1" x14ac:dyDescent="0.25">
      <c r="A65" s="66">
        <v>57</v>
      </c>
      <c r="B65" s="15" t="s">
        <v>107</v>
      </c>
      <c r="C65" s="15" t="s">
        <v>190</v>
      </c>
      <c r="D65" s="15" t="s">
        <v>3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8">
        <v>15103903</v>
      </c>
      <c r="Y65" s="18">
        <v>12699432</v>
      </c>
      <c r="Z65" s="18">
        <v>13791168</v>
      </c>
      <c r="AA65" s="18">
        <v>12131856</v>
      </c>
      <c r="AB65" s="26">
        <f t="shared" si="1"/>
        <v>53726359</v>
      </c>
    </row>
    <row r="66" spans="1:28" s="16" customFormat="1" ht="13.5" customHeight="1" x14ac:dyDescent="0.25">
      <c r="A66" s="66">
        <v>58</v>
      </c>
      <c r="B66" s="15" t="s">
        <v>86</v>
      </c>
      <c r="C66" s="16" t="s">
        <v>129</v>
      </c>
      <c r="D66" s="15" t="s">
        <v>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8">
        <v>1829580</v>
      </c>
      <c r="R66" s="18">
        <v>2875562</v>
      </c>
      <c r="S66" s="18">
        <v>3490104</v>
      </c>
      <c r="T66" s="18">
        <v>4509292</v>
      </c>
      <c r="U66" s="18">
        <v>5417279</v>
      </c>
      <c r="V66" s="18">
        <v>5029663</v>
      </c>
      <c r="W66" s="18">
        <v>6253214</v>
      </c>
      <c r="X66" s="18">
        <v>5481858</v>
      </c>
      <c r="Y66" s="18">
        <v>4534627</v>
      </c>
      <c r="Z66" s="18">
        <v>5159547</v>
      </c>
      <c r="AA66" s="18">
        <v>4270954</v>
      </c>
      <c r="AB66" s="26">
        <f t="shared" si="1"/>
        <v>48851680</v>
      </c>
    </row>
    <row r="67" spans="1:28" s="16" customFormat="1" ht="13.5" customHeight="1" x14ac:dyDescent="0.25">
      <c r="A67" s="66">
        <v>59</v>
      </c>
      <c r="B67" s="15" t="s">
        <v>91</v>
      </c>
      <c r="C67" s="15" t="s">
        <v>130</v>
      </c>
      <c r="D67" s="15" t="s">
        <v>3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8">
        <v>1692936</v>
      </c>
      <c r="S67" s="18">
        <v>2170254</v>
      </c>
      <c r="T67" s="18">
        <v>2542974</v>
      </c>
      <c r="U67" s="18">
        <v>3109515</v>
      </c>
      <c r="V67" s="18">
        <v>5905273</v>
      </c>
      <c r="W67" s="18">
        <v>7059435</v>
      </c>
      <c r="X67" s="18">
        <v>4715763</v>
      </c>
      <c r="Y67" s="18">
        <v>7074669</v>
      </c>
      <c r="Z67" s="18">
        <v>6256941</v>
      </c>
      <c r="AA67" s="18">
        <v>8213332</v>
      </c>
      <c r="AB67" s="26">
        <f t="shared" si="1"/>
        <v>48741092</v>
      </c>
    </row>
    <row r="68" spans="1:28" s="16" customFormat="1" ht="13.5" customHeight="1" x14ac:dyDescent="0.25">
      <c r="A68" s="66">
        <v>60</v>
      </c>
      <c r="B68" s="15" t="s">
        <v>76</v>
      </c>
      <c r="C68" s="16" t="s">
        <v>167</v>
      </c>
      <c r="D68" s="15" t="s">
        <v>3</v>
      </c>
      <c r="E68" s="17">
        <v>0</v>
      </c>
      <c r="F68" s="17">
        <v>0</v>
      </c>
      <c r="G68" s="18">
        <v>958919</v>
      </c>
      <c r="H68" s="18">
        <v>1872933</v>
      </c>
      <c r="I68" s="18">
        <v>3050572</v>
      </c>
      <c r="J68" s="18">
        <v>3052877</v>
      </c>
      <c r="K68" s="18">
        <v>4467570</v>
      </c>
      <c r="L68" s="18">
        <v>4468290</v>
      </c>
      <c r="M68" s="18">
        <v>5062997</v>
      </c>
      <c r="N68" s="18">
        <v>5850000</v>
      </c>
      <c r="O68" s="18">
        <v>7782620</v>
      </c>
      <c r="P68" s="18">
        <v>8419630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26">
        <f t="shared" si="1"/>
        <v>44986408</v>
      </c>
    </row>
    <row r="69" spans="1:28" s="16" customFormat="1" ht="13.5" customHeight="1" x14ac:dyDescent="0.25">
      <c r="A69" s="66">
        <v>61</v>
      </c>
      <c r="B69" s="15" t="s">
        <v>23</v>
      </c>
      <c r="C69" s="16" t="s">
        <v>129</v>
      </c>
      <c r="D69" s="15" t="s">
        <v>3</v>
      </c>
      <c r="E69" s="17">
        <v>0</v>
      </c>
      <c r="F69" s="18">
        <v>1254512</v>
      </c>
      <c r="G69" s="18">
        <v>1141632</v>
      </c>
      <c r="H69" s="17">
        <v>0</v>
      </c>
      <c r="I69" s="18">
        <v>1272960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8">
        <v>1018096</v>
      </c>
      <c r="P69" s="18">
        <v>1299214</v>
      </c>
      <c r="Q69" s="18">
        <v>21673444</v>
      </c>
      <c r="R69" s="18">
        <v>2240400</v>
      </c>
      <c r="S69" s="18">
        <v>3008432</v>
      </c>
      <c r="T69" s="17">
        <v>0</v>
      </c>
      <c r="U69" s="17">
        <v>0</v>
      </c>
      <c r="V69" s="17">
        <v>0</v>
      </c>
      <c r="W69" s="18">
        <v>1425528</v>
      </c>
      <c r="X69" s="18">
        <v>1480136</v>
      </c>
      <c r="Y69" s="18">
        <v>2146140</v>
      </c>
      <c r="Z69" s="18">
        <v>2434410</v>
      </c>
      <c r="AA69" s="18">
        <v>3273228</v>
      </c>
      <c r="AB69" s="26">
        <f t="shared" si="1"/>
        <v>43668132</v>
      </c>
    </row>
    <row r="70" spans="1:28" s="16" customFormat="1" ht="13.5" customHeight="1" x14ac:dyDescent="0.25">
      <c r="A70" s="66">
        <v>62</v>
      </c>
      <c r="B70" s="15" t="s">
        <v>117</v>
      </c>
      <c r="C70" s="15" t="s">
        <v>129</v>
      </c>
      <c r="D70" s="15" t="s">
        <v>3</v>
      </c>
      <c r="E70" s="18">
        <v>18301507</v>
      </c>
      <c r="F70" s="18">
        <v>7140058</v>
      </c>
      <c r="G70" s="18">
        <v>2384872</v>
      </c>
      <c r="H70" s="18">
        <v>3150336</v>
      </c>
      <c r="I70" s="18">
        <v>8572044</v>
      </c>
      <c r="J70" s="18">
        <v>1766056</v>
      </c>
      <c r="K70" s="18">
        <v>1699060</v>
      </c>
      <c r="L70" s="22" t="s">
        <v>118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26">
        <f t="shared" si="1"/>
        <v>43013933</v>
      </c>
    </row>
    <row r="71" spans="1:28" s="16" customFormat="1" ht="13.5" customHeight="1" x14ac:dyDescent="0.25">
      <c r="A71" s="66">
        <v>63</v>
      </c>
      <c r="B71" s="15" t="s">
        <v>29</v>
      </c>
      <c r="C71" s="16" t="s">
        <v>129</v>
      </c>
      <c r="D71" s="15" t="s">
        <v>3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8">
        <v>4012686</v>
      </c>
      <c r="M71" s="18">
        <v>6300760</v>
      </c>
      <c r="N71" s="18">
        <v>1831680</v>
      </c>
      <c r="O71" s="18">
        <v>3205449</v>
      </c>
      <c r="P71" s="17">
        <v>0</v>
      </c>
      <c r="Q71" s="18">
        <v>3672846</v>
      </c>
      <c r="R71" s="18">
        <v>2102592</v>
      </c>
      <c r="S71" s="18">
        <v>3869616</v>
      </c>
      <c r="T71" s="18">
        <v>3613262</v>
      </c>
      <c r="U71" s="18">
        <v>3014701</v>
      </c>
      <c r="V71" s="18">
        <v>3721848</v>
      </c>
      <c r="W71" s="18">
        <v>3700000</v>
      </c>
      <c r="X71" s="17">
        <v>0</v>
      </c>
      <c r="Y71" s="17">
        <v>0</v>
      </c>
      <c r="Z71" s="17">
        <v>0</v>
      </c>
      <c r="AA71" s="17">
        <v>0</v>
      </c>
      <c r="AB71" s="26">
        <f t="shared" si="1"/>
        <v>39045440</v>
      </c>
    </row>
    <row r="72" spans="1:28" s="16" customFormat="1" ht="13.5" customHeight="1" x14ac:dyDescent="0.25">
      <c r="A72" s="66">
        <v>64</v>
      </c>
      <c r="B72" s="15" t="s">
        <v>72</v>
      </c>
      <c r="C72" s="16" t="s">
        <v>129</v>
      </c>
      <c r="D72" s="15" t="s">
        <v>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8">
        <v>944563</v>
      </c>
      <c r="Q72" s="18">
        <v>1432416</v>
      </c>
      <c r="R72" s="18">
        <v>1259352</v>
      </c>
      <c r="S72" s="18">
        <v>2104884</v>
      </c>
      <c r="T72" s="18">
        <v>3167929</v>
      </c>
      <c r="U72" s="18">
        <v>3197203</v>
      </c>
      <c r="V72" s="18">
        <v>3487299</v>
      </c>
      <c r="W72" s="18">
        <v>3954108</v>
      </c>
      <c r="X72" s="18">
        <v>3961560</v>
      </c>
      <c r="Y72" s="18">
        <v>6917745</v>
      </c>
      <c r="Z72" s="18">
        <v>4323600</v>
      </c>
      <c r="AA72" s="18">
        <v>3270060</v>
      </c>
      <c r="AB72" s="26">
        <f t="shared" si="1"/>
        <v>38020719</v>
      </c>
    </row>
    <row r="73" spans="1:28" s="16" customFormat="1" ht="13.5" customHeight="1" x14ac:dyDescent="0.25">
      <c r="A73" s="66">
        <v>65</v>
      </c>
      <c r="B73" s="15" t="s">
        <v>56</v>
      </c>
      <c r="C73" s="16" t="s">
        <v>155</v>
      </c>
      <c r="D73" s="15" t="s">
        <v>3</v>
      </c>
      <c r="E73" s="18">
        <v>1600464</v>
      </c>
      <c r="F73" s="18">
        <v>2250000</v>
      </c>
      <c r="G73" s="18">
        <v>2464200</v>
      </c>
      <c r="H73" s="18">
        <v>3072096</v>
      </c>
      <c r="I73" s="18">
        <v>2902376</v>
      </c>
      <c r="J73" s="18">
        <v>1680300</v>
      </c>
      <c r="K73" s="18">
        <v>1476022</v>
      </c>
      <c r="L73" s="18">
        <v>2986727</v>
      </c>
      <c r="M73" s="18">
        <v>3138765</v>
      </c>
      <c r="N73" s="18">
        <v>2584274</v>
      </c>
      <c r="O73" s="18">
        <v>2327324</v>
      </c>
      <c r="P73" s="18">
        <v>1442001</v>
      </c>
      <c r="Q73" s="18">
        <v>1041818</v>
      </c>
      <c r="R73" s="18">
        <v>1442001</v>
      </c>
      <c r="S73" s="18">
        <v>605550</v>
      </c>
      <c r="T73" s="18">
        <v>710127</v>
      </c>
      <c r="U73" s="18">
        <v>656785</v>
      </c>
      <c r="V73" s="18">
        <v>801163</v>
      </c>
      <c r="W73" s="18">
        <v>702526</v>
      </c>
      <c r="X73" s="18">
        <v>563352</v>
      </c>
      <c r="Y73" s="18">
        <v>1292436</v>
      </c>
      <c r="Z73" s="18">
        <v>712691</v>
      </c>
      <c r="AA73" s="18">
        <v>507106</v>
      </c>
      <c r="AB73" s="26">
        <f t="shared" ref="AB73:AB104" si="2">SUM(E73:AA73)</f>
        <v>36960104</v>
      </c>
    </row>
    <row r="74" spans="1:28" s="16" customFormat="1" ht="13.5" customHeight="1" x14ac:dyDescent="0.25">
      <c r="A74" s="66">
        <v>66</v>
      </c>
      <c r="B74" s="15" t="s">
        <v>79</v>
      </c>
      <c r="C74" s="16" t="s">
        <v>130</v>
      </c>
      <c r="D74" s="15" t="s">
        <v>3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8">
        <v>1153701</v>
      </c>
      <c r="R74" s="18">
        <v>1523857</v>
      </c>
      <c r="S74" s="18">
        <v>1898504</v>
      </c>
      <c r="T74" s="18">
        <v>2516937</v>
      </c>
      <c r="U74" s="18">
        <v>2811850</v>
      </c>
      <c r="V74" s="18">
        <v>3260639</v>
      </c>
      <c r="W74" s="18">
        <v>3606194</v>
      </c>
      <c r="X74" s="18">
        <v>3689536</v>
      </c>
      <c r="Y74" s="18">
        <v>4770254</v>
      </c>
      <c r="Z74" s="18">
        <v>4580723</v>
      </c>
      <c r="AA74" s="18">
        <v>5051087</v>
      </c>
      <c r="AB74" s="26">
        <f t="shared" si="2"/>
        <v>34863282</v>
      </c>
    </row>
    <row r="75" spans="1:28" s="16" customFormat="1" ht="13.5" customHeight="1" x14ac:dyDescent="0.25">
      <c r="A75" s="66">
        <v>67</v>
      </c>
      <c r="B75" s="15" t="s">
        <v>115</v>
      </c>
      <c r="C75" s="15" t="s">
        <v>129</v>
      </c>
      <c r="D75" s="15" t="s">
        <v>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8">
        <v>4739398</v>
      </c>
      <c r="X75" s="18">
        <v>6481554</v>
      </c>
      <c r="Y75" s="18">
        <v>7624600</v>
      </c>
      <c r="Z75" s="18">
        <v>8139675</v>
      </c>
      <c r="AA75" s="18">
        <v>7084622</v>
      </c>
      <c r="AB75" s="26">
        <f t="shared" si="2"/>
        <v>34069849</v>
      </c>
    </row>
    <row r="76" spans="1:28" s="16" customFormat="1" ht="13.5" customHeight="1" x14ac:dyDescent="0.25">
      <c r="A76" s="66">
        <v>68</v>
      </c>
      <c r="B76" s="15" t="s">
        <v>46</v>
      </c>
      <c r="C76" s="16" t="s">
        <v>152</v>
      </c>
      <c r="D76" s="15" t="s">
        <v>3</v>
      </c>
      <c r="E76" s="18">
        <v>1769170</v>
      </c>
      <c r="F76" s="18">
        <v>2242549</v>
      </c>
      <c r="G76" s="18">
        <v>2171866</v>
      </c>
      <c r="H76" s="18">
        <v>1512145</v>
      </c>
      <c r="I76" s="18">
        <v>1584574</v>
      </c>
      <c r="J76" s="18">
        <v>1547181</v>
      </c>
      <c r="K76" s="18">
        <v>1949577</v>
      </c>
      <c r="L76" s="18">
        <v>2461670</v>
      </c>
      <c r="M76" s="18">
        <v>2185212</v>
      </c>
      <c r="N76" s="18">
        <v>2031922</v>
      </c>
      <c r="O76" s="18">
        <v>1923112</v>
      </c>
      <c r="P76" s="18">
        <v>2159727</v>
      </c>
      <c r="Q76" s="18">
        <v>2208178</v>
      </c>
      <c r="R76" s="18">
        <v>1979933</v>
      </c>
      <c r="S76" s="18">
        <v>2256846</v>
      </c>
      <c r="T76" s="18">
        <v>1614541</v>
      </c>
      <c r="U76" s="18">
        <v>878836</v>
      </c>
      <c r="V76" s="18">
        <v>847718</v>
      </c>
      <c r="W76" s="17" t="s">
        <v>47</v>
      </c>
      <c r="X76" s="21"/>
      <c r="Y76" s="21"/>
      <c r="Z76" s="21"/>
      <c r="AA76" s="21"/>
      <c r="AB76" s="26">
        <f t="shared" si="2"/>
        <v>33324757</v>
      </c>
    </row>
    <row r="77" spans="1:28" s="16" customFormat="1" ht="13.5" customHeight="1" x14ac:dyDescent="0.25">
      <c r="A77" s="66">
        <v>69</v>
      </c>
      <c r="B77" s="15" t="s">
        <v>16</v>
      </c>
      <c r="C77" s="16" t="s">
        <v>129</v>
      </c>
      <c r="D77" s="15" t="s">
        <v>3</v>
      </c>
      <c r="E77" s="17">
        <v>0</v>
      </c>
      <c r="F77" s="17">
        <v>0</v>
      </c>
      <c r="G77" s="17">
        <v>0</v>
      </c>
      <c r="H77" s="17">
        <v>0</v>
      </c>
      <c r="I77" s="18">
        <v>1338249</v>
      </c>
      <c r="J77" s="18">
        <v>2534236</v>
      </c>
      <c r="K77" s="18">
        <v>4860000</v>
      </c>
      <c r="L77" s="18">
        <v>4351825</v>
      </c>
      <c r="M77" s="18">
        <v>4259659</v>
      </c>
      <c r="N77" s="18">
        <v>4799101</v>
      </c>
      <c r="O77" s="18">
        <v>4702572</v>
      </c>
      <c r="P77" s="18">
        <v>6223778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21"/>
      <c r="AB77" s="26">
        <f t="shared" si="2"/>
        <v>33069420</v>
      </c>
    </row>
    <row r="78" spans="1:28" s="16" customFormat="1" ht="13.5" customHeight="1" x14ac:dyDescent="0.25">
      <c r="A78" s="66">
        <v>70</v>
      </c>
      <c r="B78" s="15" t="s">
        <v>35</v>
      </c>
      <c r="C78" s="16" t="s">
        <v>145</v>
      </c>
      <c r="D78" s="15" t="s">
        <v>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8">
        <v>1533423</v>
      </c>
      <c r="O78" s="18">
        <v>2496904</v>
      </c>
      <c r="P78" s="18">
        <v>3026965</v>
      </c>
      <c r="Q78" s="18">
        <v>2284200</v>
      </c>
      <c r="R78" s="18">
        <v>4101300</v>
      </c>
      <c r="S78" s="18">
        <v>6268020</v>
      </c>
      <c r="T78" s="18">
        <v>6146280</v>
      </c>
      <c r="U78" s="18">
        <v>5287800</v>
      </c>
      <c r="V78" s="18">
        <v>1729620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26">
        <f t="shared" si="2"/>
        <v>32874512</v>
      </c>
    </row>
    <row r="79" spans="1:28" s="16" customFormat="1" ht="13.5" customHeight="1" x14ac:dyDescent="0.25">
      <c r="A79" s="66">
        <v>71</v>
      </c>
      <c r="B79" s="15" t="s">
        <v>35</v>
      </c>
      <c r="C79" s="16" t="s">
        <v>128</v>
      </c>
      <c r="D79" s="15" t="s">
        <v>3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8">
        <v>2525600</v>
      </c>
      <c r="Y79" s="18">
        <v>5672716</v>
      </c>
      <c r="Z79" s="18">
        <v>10007510</v>
      </c>
      <c r="AA79" s="18">
        <v>14403576</v>
      </c>
      <c r="AB79" s="26">
        <f t="shared" si="2"/>
        <v>32609402</v>
      </c>
    </row>
    <row r="80" spans="1:28" s="16" customFormat="1" ht="13.5" customHeight="1" x14ac:dyDescent="0.25">
      <c r="A80" s="66">
        <v>72</v>
      </c>
      <c r="B80" s="15" t="s">
        <v>77</v>
      </c>
      <c r="C80" s="16" t="s">
        <v>169</v>
      </c>
      <c r="D80" s="15" t="s">
        <v>3</v>
      </c>
      <c r="E80" s="18">
        <v>9780000</v>
      </c>
      <c r="F80" s="18">
        <v>12500000</v>
      </c>
      <c r="G80" s="18">
        <v>10200000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26">
        <f t="shared" si="2"/>
        <v>32480000</v>
      </c>
    </row>
    <row r="81" spans="1:28" s="16" customFormat="1" ht="13.5" customHeight="1" x14ac:dyDescent="0.25">
      <c r="A81" s="66">
        <v>73</v>
      </c>
      <c r="B81" s="15" t="s">
        <v>28</v>
      </c>
      <c r="C81" s="16" t="s">
        <v>140</v>
      </c>
      <c r="D81" s="15" t="s">
        <v>3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1897815</v>
      </c>
      <c r="N81" s="18">
        <v>2938617</v>
      </c>
      <c r="O81" s="18">
        <v>4100340</v>
      </c>
      <c r="P81" s="18">
        <v>6770545</v>
      </c>
      <c r="Q81" s="18">
        <v>2254382</v>
      </c>
      <c r="R81" s="18">
        <v>1002977</v>
      </c>
      <c r="S81" s="18">
        <v>3751132</v>
      </c>
      <c r="T81" s="18">
        <v>2720017</v>
      </c>
      <c r="U81" s="18">
        <v>2947512</v>
      </c>
      <c r="V81" s="18">
        <v>2663906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26">
        <f t="shared" si="2"/>
        <v>31047243</v>
      </c>
    </row>
    <row r="82" spans="1:28" s="16" customFormat="1" ht="13.5" customHeight="1" x14ac:dyDescent="0.25">
      <c r="A82" s="66">
        <v>74</v>
      </c>
      <c r="B82" s="15" t="s">
        <v>59</v>
      </c>
      <c r="C82" s="16" t="s">
        <v>129</v>
      </c>
      <c r="D82" s="15" t="s">
        <v>3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8">
        <v>1237414</v>
      </c>
      <c r="R82" s="18">
        <v>1407911</v>
      </c>
      <c r="S82" s="18">
        <v>2164895</v>
      </c>
      <c r="T82" s="18">
        <v>2354333</v>
      </c>
      <c r="U82" s="18">
        <v>2642569</v>
      </c>
      <c r="V82" s="18">
        <v>2961426</v>
      </c>
      <c r="W82" s="18">
        <v>3483216</v>
      </c>
      <c r="X82" s="18">
        <v>3547258</v>
      </c>
      <c r="Y82" s="18">
        <v>3737244</v>
      </c>
      <c r="Z82" s="18">
        <v>3680152</v>
      </c>
      <c r="AA82" s="18">
        <v>3601104</v>
      </c>
      <c r="AB82" s="26">
        <f t="shared" si="2"/>
        <v>30817522</v>
      </c>
    </row>
    <row r="83" spans="1:28" s="16" customFormat="1" ht="13.5" customHeight="1" x14ac:dyDescent="0.25">
      <c r="A83" s="66">
        <v>75</v>
      </c>
      <c r="B83" s="15" t="s">
        <v>43</v>
      </c>
      <c r="C83" s="16" t="s">
        <v>150</v>
      </c>
      <c r="D83" s="15" t="s">
        <v>3</v>
      </c>
      <c r="E83" s="18">
        <v>14668488</v>
      </c>
      <c r="F83" s="18">
        <v>12379104</v>
      </c>
      <c r="G83" s="18">
        <v>1091874</v>
      </c>
      <c r="H83" s="22" t="s">
        <v>44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26">
        <f t="shared" si="2"/>
        <v>28139466</v>
      </c>
    </row>
    <row r="84" spans="1:28" s="16" customFormat="1" ht="13.5" customHeight="1" x14ac:dyDescent="0.25">
      <c r="A84" s="66">
        <v>76</v>
      </c>
      <c r="B84" s="15" t="s">
        <v>50</v>
      </c>
      <c r="C84" s="16" t="s">
        <v>129</v>
      </c>
      <c r="D84" s="15" t="s">
        <v>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8">
        <v>1838144</v>
      </c>
      <c r="M84" s="18">
        <v>2932496</v>
      </c>
      <c r="N84" s="18">
        <v>2968332</v>
      </c>
      <c r="O84" s="18">
        <v>3707408</v>
      </c>
      <c r="P84" s="18">
        <v>4531903</v>
      </c>
      <c r="Q84" s="18">
        <v>5040104</v>
      </c>
      <c r="R84" s="18">
        <v>3846933</v>
      </c>
      <c r="S84" s="18">
        <v>3049812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26">
        <f t="shared" si="2"/>
        <v>27915132</v>
      </c>
    </row>
    <row r="85" spans="1:28" s="16" customFormat="1" ht="13.5" customHeight="1" x14ac:dyDescent="0.25">
      <c r="A85" s="66">
        <v>77</v>
      </c>
      <c r="B85" s="15" t="s">
        <v>95</v>
      </c>
      <c r="C85" s="15" t="s">
        <v>129</v>
      </c>
      <c r="D85" s="15" t="s">
        <v>3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8">
        <v>1328701</v>
      </c>
      <c r="P85" s="18">
        <v>1316896</v>
      </c>
      <c r="Q85" s="18">
        <v>2017132</v>
      </c>
      <c r="R85" s="18">
        <v>1843632</v>
      </c>
      <c r="S85" s="18">
        <v>1767696</v>
      </c>
      <c r="T85" s="18">
        <v>1763417</v>
      </c>
      <c r="U85" s="18">
        <v>2548106</v>
      </c>
      <c r="V85" s="18">
        <v>2222400</v>
      </c>
      <c r="W85" s="18">
        <v>2161632</v>
      </c>
      <c r="X85" s="18">
        <v>2087136</v>
      </c>
      <c r="Y85" s="18">
        <v>2356080</v>
      </c>
      <c r="Z85" s="18">
        <v>2268148</v>
      </c>
      <c r="AA85" s="18">
        <v>2477291</v>
      </c>
      <c r="AB85" s="26">
        <f t="shared" si="2"/>
        <v>26158267</v>
      </c>
    </row>
    <row r="86" spans="1:28" s="16" customFormat="1" ht="13.5" customHeight="1" x14ac:dyDescent="0.25">
      <c r="A86" s="66">
        <v>78</v>
      </c>
      <c r="B86" s="15" t="s">
        <v>87</v>
      </c>
      <c r="C86" s="16" t="s">
        <v>171</v>
      </c>
      <c r="D86" s="15" t="s">
        <v>3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8">
        <v>2678685</v>
      </c>
      <c r="T86" s="18">
        <v>3570685</v>
      </c>
      <c r="U86" s="18">
        <v>3924125</v>
      </c>
      <c r="V86" s="18">
        <v>4111782</v>
      </c>
      <c r="W86" s="18">
        <v>4512960</v>
      </c>
      <c r="X86" s="18">
        <v>6291360</v>
      </c>
      <c r="Y86" s="17">
        <v>0</v>
      </c>
      <c r="Z86" s="17">
        <v>0</v>
      </c>
      <c r="AA86" s="17">
        <v>0</v>
      </c>
      <c r="AB86" s="26">
        <f t="shared" si="2"/>
        <v>25089597</v>
      </c>
    </row>
    <row r="87" spans="1:28" s="16" customFormat="1" ht="13.5" customHeight="1" x14ac:dyDescent="0.25">
      <c r="A87" s="66">
        <v>79</v>
      </c>
      <c r="B87" s="15" t="s">
        <v>107</v>
      </c>
      <c r="C87" s="15" t="s">
        <v>130</v>
      </c>
      <c r="D87" s="15" t="s">
        <v>3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8">
        <v>2272136</v>
      </c>
      <c r="V87" s="18">
        <v>11637144</v>
      </c>
      <c r="W87" s="18">
        <v>11000000</v>
      </c>
      <c r="X87" s="17">
        <v>0</v>
      </c>
      <c r="Y87" s="17">
        <v>0</v>
      </c>
      <c r="Z87" s="17">
        <v>0</v>
      </c>
      <c r="AA87" s="17">
        <v>0</v>
      </c>
      <c r="AB87" s="26">
        <f t="shared" si="2"/>
        <v>24909280</v>
      </c>
    </row>
    <row r="88" spans="1:28" s="16" customFormat="1" ht="13.5" customHeight="1" x14ac:dyDescent="0.25">
      <c r="A88" s="66">
        <v>80</v>
      </c>
      <c r="B88" s="15" t="s">
        <v>84</v>
      </c>
      <c r="C88" s="16" t="s">
        <v>130</v>
      </c>
      <c r="D88" s="15" t="s">
        <v>3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8">
        <v>1166600</v>
      </c>
      <c r="P88" s="18">
        <v>3379960</v>
      </c>
      <c r="Q88" s="18">
        <v>3291353</v>
      </c>
      <c r="R88" s="18">
        <v>4086822</v>
      </c>
      <c r="S88" s="18">
        <v>4285117</v>
      </c>
      <c r="T88" s="18">
        <v>3886069</v>
      </c>
      <c r="U88" s="18">
        <v>1690632</v>
      </c>
      <c r="V88" s="18">
        <v>1579610</v>
      </c>
      <c r="W88" s="18">
        <v>1488300</v>
      </c>
      <c r="X88" s="17">
        <v>0</v>
      </c>
      <c r="Y88" s="17">
        <v>0</v>
      </c>
      <c r="Z88" s="17">
        <v>0</v>
      </c>
      <c r="AA88" s="17">
        <v>0</v>
      </c>
      <c r="AB88" s="26">
        <f t="shared" si="2"/>
        <v>24854463</v>
      </c>
    </row>
    <row r="89" spans="1:28" s="16" customFormat="1" ht="13.5" customHeight="1" x14ac:dyDescent="0.25">
      <c r="A89" s="66">
        <v>81</v>
      </c>
      <c r="B89" s="15" t="s">
        <v>43</v>
      </c>
      <c r="C89" s="16" t="s">
        <v>151</v>
      </c>
      <c r="D89" s="15" t="s">
        <v>3</v>
      </c>
      <c r="E89" s="17">
        <v>0</v>
      </c>
      <c r="F89" s="17">
        <v>0</v>
      </c>
      <c r="G89" s="17">
        <v>0</v>
      </c>
      <c r="H89" s="18">
        <v>14095080</v>
      </c>
      <c r="I89" s="18">
        <v>10352518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26">
        <f t="shared" si="2"/>
        <v>24447598</v>
      </c>
    </row>
    <row r="90" spans="1:28" s="16" customFormat="1" ht="13.5" customHeight="1" x14ac:dyDescent="0.25">
      <c r="A90" s="66">
        <v>82</v>
      </c>
      <c r="B90" s="15" t="s">
        <v>85</v>
      </c>
      <c r="C90" s="16" t="s">
        <v>130</v>
      </c>
      <c r="D90" s="15" t="s">
        <v>3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8">
        <v>1693460</v>
      </c>
      <c r="R90" s="18">
        <v>1524648</v>
      </c>
      <c r="S90" s="18">
        <v>1670760</v>
      </c>
      <c r="T90" s="18">
        <v>2701450</v>
      </c>
      <c r="U90" s="18">
        <v>2219400</v>
      </c>
      <c r="V90" s="18">
        <v>1253814</v>
      </c>
      <c r="W90" s="18">
        <v>2341091</v>
      </c>
      <c r="X90" s="18">
        <v>2664817</v>
      </c>
      <c r="Y90" s="18">
        <v>3317941</v>
      </c>
      <c r="Z90" s="18">
        <v>3124955</v>
      </c>
      <c r="AA90" s="18">
        <v>1842058</v>
      </c>
      <c r="AB90" s="26">
        <f t="shared" si="2"/>
        <v>24354394</v>
      </c>
    </row>
    <row r="91" spans="1:28" s="16" customFormat="1" ht="13.5" customHeight="1" x14ac:dyDescent="0.25">
      <c r="A91" s="66">
        <v>83</v>
      </c>
      <c r="B91" s="15" t="s">
        <v>93</v>
      </c>
      <c r="C91" s="15" t="s">
        <v>129</v>
      </c>
      <c r="D91" s="15" t="s">
        <v>3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8">
        <v>1742279</v>
      </c>
      <c r="T91" s="18">
        <v>1788639</v>
      </c>
      <c r="U91" s="18">
        <v>2248076</v>
      </c>
      <c r="V91" s="18">
        <v>2940408</v>
      </c>
      <c r="W91" s="18">
        <v>3087840</v>
      </c>
      <c r="X91" s="18">
        <v>2336206</v>
      </c>
      <c r="Y91" s="18">
        <v>2719826</v>
      </c>
      <c r="Z91" s="18">
        <v>3201440</v>
      </c>
      <c r="AA91" s="18">
        <v>2997960</v>
      </c>
      <c r="AB91" s="26">
        <f t="shared" si="2"/>
        <v>23062674</v>
      </c>
    </row>
    <row r="92" spans="1:28" s="16" customFormat="1" ht="13.5" customHeight="1" x14ac:dyDescent="0.25">
      <c r="A92" s="66">
        <v>84</v>
      </c>
      <c r="B92" s="15" t="s">
        <v>37</v>
      </c>
      <c r="C92" s="16" t="s">
        <v>144</v>
      </c>
      <c r="D92" s="15" t="s">
        <v>3</v>
      </c>
      <c r="E92" s="17">
        <v>0</v>
      </c>
      <c r="F92" s="17">
        <v>0</v>
      </c>
      <c r="G92" s="17">
        <v>0</v>
      </c>
      <c r="H92" s="18">
        <v>5748603</v>
      </c>
      <c r="I92" s="18">
        <v>5808086</v>
      </c>
      <c r="J92" s="18">
        <v>3535468</v>
      </c>
      <c r="K92" s="18">
        <v>3223340</v>
      </c>
      <c r="L92" s="18">
        <v>2916742</v>
      </c>
      <c r="M92" s="18">
        <v>1675976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26">
        <f t="shared" si="2"/>
        <v>22908215</v>
      </c>
    </row>
    <row r="93" spans="1:28" s="16" customFormat="1" ht="13.5" customHeight="1" x14ac:dyDescent="0.25">
      <c r="A93" s="66">
        <v>85</v>
      </c>
      <c r="B93" s="15" t="s">
        <v>63</v>
      </c>
      <c r="C93" s="16" t="s">
        <v>165</v>
      </c>
      <c r="D93" s="15" t="s">
        <v>3</v>
      </c>
      <c r="E93" s="18">
        <v>5928956</v>
      </c>
      <c r="F93" s="18">
        <v>2727994</v>
      </c>
      <c r="G93" s="18">
        <v>2979350</v>
      </c>
      <c r="H93" s="18">
        <v>675648</v>
      </c>
      <c r="I93" s="18">
        <v>5996304</v>
      </c>
      <c r="J93" s="18">
        <v>97315</v>
      </c>
      <c r="K93" s="18">
        <v>3503520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26">
        <f t="shared" si="2"/>
        <v>21909087</v>
      </c>
    </row>
    <row r="94" spans="1:28" s="16" customFormat="1" ht="13.5" customHeight="1" x14ac:dyDescent="0.25">
      <c r="A94" s="66">
        <v>86</v>
      </c>
      <c r="B94" s="15" t="s">
        <v>116</v>
      </c>
      <c r="C94" s="15" t="s">
        <v>130</v>
      </c>
      <c r="D94" s="15" t="s">
        <v>3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8">
        <v>1271828</v>
      </c>
      <c r="T94" s="18">
        <v>1618710</v>
      </c>
      <c r="U94" s="18">
        <v>2229968</v>
      </c>
      <c r="V94" s="18">
        <v>2219634</v>
      </c>
      <c r="W94" s="18">
        <v>2721325</v>
      </c>
      <c r="X94" s="18">
        <v>2761767</v>
      </c>
      <c r="Y94" s="18">
        <v>2117826</v>
      </c>
      <c r="Z94" s="18">
        <v>2867428</v>
      </c>
      <c r="AA94" s="18">
        <v>3556704</v>
      </c>
      <c r="AB94" s="26">
        <f t="shared" si="2"/>
        <v>21365190</v>
      </c>
    </row>
    <row r="95" spans="1:28" s="16" customFormat="1" ht="13.5" customHeight="1" x14ac:dyDescent="0.25">
      <c r="A95" s="66">
        <v>87</v>
      </c>
      <c r="B95" s="15" t="s">
        <v>110</v>
      </c>
      <c r="C95" s="15" t="s">
        <v>128</v>
      </c>
      <c r="D95" s="15" t="s">
        <v>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8">
        <v>3054346</v>
      </c>
      <c r="X95" s="18">
        <v>4850294</v>
      </c>
      <c r="Y95" s="18">
        <v>4824448</v>
      </c>
      <c r="Z95" s="18">
        <v>3544234</v>
      </c>
      <c r="AA95" s="18">
        <v>5075914</v>
      </c>
      <c r="AB95" s="26">
        <f t="shared" si="2"/>
        <v>21349236</v>
      </c>
    </row>
    <row r="96" spans="1:28" s="16" customFormat="1" ht="13.5" customHeight="1" x14ac:dyDescent="0.25">
      <c r="A96" s="66">
        <v>88</v>
      </c>
      <c r="B96" s="15" t="s">
        <v>59</v>
      </c>
      <c r="C96" s="16" t="s">
        <v>156</v>
      </c>
      <c r="D96" s="15" t="s">
        <v>3</v>
      </c>
      <c r="E96" s="18">
        <v>599912</v>
      </c>
      <c r="F96" s="18">
        <v>724392</v>
      </c>
      <c r="G96" s="18">
        <v>920796</v>
      </c>
      <c r="H96" s="18">
        <v>733734</v>
      </c>
      <c r="I96" s="18">
        <v>890400</v>
      </c>
      <c r="J96" s="18">
        <v>697536</v>
      </c>
      <c r="K96" s="18">
        <v>729706</v>
      </c>
      <c r="L96" s="18">
        <v>1153872</v>
      </c>
      <c r="M96" s="18">
        <v>2571696</v>
      </c>
      <c r="N96" s="18">
        <v>1103328</v>
      </c>
      <c r="O96" s="18">
        <v>856295</v>
      </c>
      <c r="P96" s="18">
        <v>1180044</v>
      </c>
      <c r="Q96" s="18">
        <v>985848</v>
      </c>
      <c r="R96" s="17">
        <v>0</v>
      </c>
      <c r="S96" s="18">
        <v>276408</v>
      </c>
      <c r="T96" s="18">
        <v>1099015</v>
      </c>
      <c r="U96" s="18">
        <v>897198</v>
      </c>
      <c r="V96" s="18">
        <v>1150025</v>
      </c>
      <c r="W96" s="18">
        <v>1074633</v>
      </c>
      <c r="X96" s="18">
        <v>1003371</v>
      </c>
      <c r="Y96" s="18">
        <v>943388</v>
      </c>
      <c r="Z96" s="18">
        <v>1015476</v>
      </c>
      <c r="AA96" s="18">
        <v>658819</v>
      </c>
      <c r="AB96" s="26">
        <f t="shared" si="2"/>
        <v>21265892</v>
      </c>
    </row>
    <row r="97" spans="1:28" s="16" customFormat="1" ht="13.5" customHeight="1" x14ac:dyDescent="0.25">
      <c r="A97" s="66">
        <v>89</v>
      </c>
      <c r="B97" s="15" t="s">
        <v>41</v>
      </c>
      <c r="C97" s="16" t="s">
        <v>135</v>
      </c>
      <c r="D97" s="15" t="s">
        <v>3</v>
      </c>
      <c r="E97" s="18">
        <v>214350</v>
      </c>
      <c r="F97" s="18">
        <v>827868</v>
      </c>
      <c r="G97" s="18">
        <v>243674</v>
      </c>
      <c r="H97" s="17">
        <v>0</v>
      </c>
      <c r="I97" s="18">
        <v>694536</v>
      </c>
      <c r="J97" s="18">
        <v>1494483</v>
      </c>
      <c r="K97" s="17">
        <v>0</v>
      </c>
      <c r="L97" s="18">
        <v>1524842</v>
      </c>
      <c r="M97" s="18">
        <v>3493100</v>
      </c>
      <c r="N97" s="18">
        <v>5384425</v>
      </c>
      <c r="O97" s="18">
        <v>1419577</v>
      </c>
      <c r="P97" s="18">
        <v>1075156</v>
      </c>
      <c r="Q97" s="18">
        <v>631226</v>
      </c>
      <c r="R97" s="18">
        <v>1134901</v>
      </c>
      <c r="S97" s="18">
        <v>1366641</v>
      </c>
      <c r="T97" s="17" t="s">
        <v>42</v>
      </c>
      <c r="U97" s="17">
        <v>0</v>
      </c>
      <c r="V97" s="18">
        <v>496000</v>
      </c>
      <c r="W97" s="18">
        <v>496000</v>
      </c>
      <c r="X97" s="17">
        <v>0</v>
      </c>
      <c r="Y97" s="17">
        <v>0</v>
      </c>
      <c r="Z97" s="18">
        <v>250000</v>
      </c>
      <c r="AA97" s="17">
        <v>0</v>
      </c>
      <c r="AB97" s="26">
        <f t="shared" si="2"/>
        <v>20746779</v>
      </c>
    </row>
    <row r="98" spans="1:28" s="16" customFormat="1" ht="13.5" customHeight="1" x14ac:dyDescent="0.25">
      <c r="A98" s="66">
        <v>90</v>
      </c>
      <c r="B98" s="15" t="s">
        <v>2</v>
      </c>
      <c r="C98" s="16" t="s">
        <v>131</v>
      </c>
      <c r="D98" s="15" t="s">
        <v>3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8">
        <v>11291868</v>
      </c>
      <c r="AA98" s="18">
        <v>8946936</v>
      </c>
      <c r="AB98" s="26">
        <f t="shared" si="2"/>
        <v>20238804</v>
      </c>
    </row>
    <row r="99" spans="1:28" s="16" customFormat="1" ht="13.5" customHeight="1" x14ac:dyDescent="0.25">
      <c r="A99" s="66">
        <v>91</v>
      </c>
      <c r="B99" s="15" t="s">
        <v>87</v>
      </c>
      <c r="C99" s="16" t="s">
        <v>172</v>
      </c>
      <c r="D99" s="15" t="s">
        <v>3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8">
        <v>8212328</v>
      </c>
      <c r="AA99" s="18">
        <v>10055196</v>
      </c>
      <c r="AB99" s="26">
        <f t="shared" si="2"/>
        <v>18267524</v>
      </c>
    </row>
    <row r="100" spans="1:28" s="16" customFormat="1" ht="13.5" customHeight="1" x14ac:dyDescent="0.25">
      <c r="A100" s="66">
        <v>92</v>
      </c>
      <c r="B100" s="15" t="s">
        <v>105</v>
      </c>
      <c r="C100" s="15" t="s">
        <v>129</v>
      </c>
      <c r="D100" s="15" t="s">
        <v>3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8">
        <v>1089377</v>
      </c>
      <c r="R100" s="18">
        <v>1189391</v>
      </c>
      <c r="S100" s="18">
        <v>1837983</v>
      </c>
      <c r="T100" s="18">
        <v>1590232</v>
      </c>
      <c r="U100" s="18">
        <v>1517176</v>
      </c>
      <c r="V100" s="18">
        <v>1951271</v>
      </c>
      <c r="W100" s="18">
        <v>1710543</v>
      </c>
      <c r="X100" s="18">
        <v>2124287</v>
      </c>
      <c r="Y100" s="18">
        <v>2139666</v>
      </c>
      <c r="Z100" s="18">
        <v>1642992</v>
      </c>
      <c r="AA100" s="18">
        <v>996936</v>
      </c>
      <c r="AB100" s="26">
        <f t="shared" si="2"/>
        <v>17789854</v>
      </c>
    </row>
    <row r="101" spans="1:28" s="16" customFormat="1" ht="13.5" customHeight="1" x14ac:dyDescent="0.25">
      <c r="A101" s="66">
        <v>93</v>
      </c>
      <c r="B101" s="15" t="s">
        <v>6</v>
      </c>
      <c r="C101" s="16" t="s">
        <v>130</v>
      </c>
      <c r="D101" s="15" t="s">
        <v>3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770515</v>
      </c>
      <c r="N101" s="18">
        <v>962159</v>
      </c>
      <c r="O101" s="18">
        <v>1305342</v>
      </c>
      <c r="P101" s="18">
        <v>1455600</v>
      </c>
      <c r="Q101" s="18">
        <v>1743638</v>
      </c>
      <c r="R101" s="18">
        <v>2825982</v>
      </c>
      <c r="S101" s="18">
        <v>2826834</v>
      </c>
      <c r="T101" s="18">
        <v>1215464</v>
      </c>
      <c r="U101" s="18">
        <v>2258999</v>
      </c>
      <c r="V101" s="18">
        <v>1249050</v>
      </c>
      <c r="W101" s="18">
        <v>896192</v>
      </c>
      <c r="X101" s="17">
        <v>0</v>
      </c>
      <c r="Y101" s="17">
        <v>0</v>
      </c>
      <c r="Z101" s="17">
        <v>0</v>
      </c>
      <c r="AA101" s="17">
        <v>0</v>
      </c>
      <c r="AB101" s="26">
        <f t="shared" si="2"/>
        <v>17509775</v>
      </c>
    </row>
    <row r="102" spans="1:28" s="16" customFormat="1" ht="13.5" customHeight="1" x14ac:dyDescent="0.25">
      <c r="A102" s="66">
        <v>94</v>
      </c>
      <c r="B102" s="15" t="s">
        <v>74</v>
      </c>
      <c r="C102" s="16" t="s">
        <v>130</v>
      </c>
      <c r="D102" s="15" t="s">
        <v>3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8">
        <v>1610678</v>
      </c>
      <c r="T102" s="18">
        <v>2091164</v>
      </c>
      <c r="U102" s="18">
        <v>1603540</v>
      </c>
      <c r="V102" s="18">
        <v>2625188</v>
      </c>
      <c r="W102" s="18">
        <v>2710516</v>
      </c>
      <c r="X102" s="18">
        <v>2869187</v>
      </c>
      <c r="Y102" s="17">
        <v>0</v>
      </c>
      <c r="Z102" s="17">
        <v>0</v>
      </c>
      <c r="AA102" s="18">
        <v>3444260</v>
      </c>
      <c r="AB102" s="26">
        <f t="shared" si="2"/>
        <v>16954533</v>
      </c>
    </row>
    <row r="103" spans="1:28" s="16" customFormat="1" ht="13.5" customHeight="1" x14ac:dyDescent="0.25">
      <c r="A103" s="66">
        <v>95</v>
      </c>
      <c r="B103" s="15" t="s">
        <v>38</v>
      </c>
      <c r="C103" s="16" t="s">
        <v>129</v>
      </c>
      <c r="D103" s="15" t="s">
        <v>3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8">
        <v>2642000</v>
      </c>
      <c r="Q103" s="17">
        <v>0</v>
      </c>
      <c r="R103" s="18">
        <v>9972000</v>
      </c>
      <c r="S103" s="18">
        <v>4089600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26">
        <f t="shared" si="2"/>
        <v>16703600</v>
      </c>
    </row>
    <row r="104" spans="1:28" s="16" customFormat="1" ht="13.5" customHeight="1" x14ac:dyDescent="0.25">
      <c r="A104" s="66">
        <v>96</v>
      </c>
      <c r="B104" s="15" t="s">
        <v>39</v>
      </c>
      <c r="C104" s="16" t="s">
        <v>135</v>
      </c>
      <c r="D104" s="15" t="s">
        <v>3</v>
      </c>
      <c r="E104" s="18">
        <v>869016</v>
      </c>
      <c r="F104" s="18">
        <v>1584240</v>
      </c>
      <c r="G104" s="18">
        <v>1810269</v>
      </c>
      <c r="H104" s="18">
        <v>1241580</v>
      </c>
      <c r="I104" s="18">
        <v>757633</v>
      </c>
      <c r="J104" s="18">
        <v>1700079</v>
      </c>
      <c r="K104" s="18">
        <v>1957098</v>
      </c>
      <c r="L104" s="18">
        <v>1140944</v>
      </c>
      <c r="M104" s="18">
        <v>534565</v>
      </c>
      <c r="N104" s="18">
        <v>36830</v>
      </c>
      <c r="O104" s="18">
        <v>1806709</v>
      </c>
      <c r="P104" s="18">
        <v>1252130</v>
      </c>
      <c r="Q104" s="18">
        <v>891190</v>
      </c>
      <c r="R104" s="18">
        <v>687365</v>
      </c>
      <c r="S104" s="17">
        <v>0</v>
      </c>
      <c r="T104" s="17">
        <v>0</v>
      </c>
      <c r="U104" s="17">
        <v>0</v>
      </c>
      <c r="V104" s="17">
        <v>0</v>
      </c>
      <c r="W104" s="21"/>
      <c r="X104" s="21"/>
      <c r="Y104" s="21"/>
      <c r="Z104" s="21"/>
      <c r="AA104" s="21"/>
      <c r="AB104" s="26">
        <f t="shared" si="2"/>
        <v>16269648</v>
      </c>
    </row>
    <row r="105" spans="1:28" s="16" customFormat="1" ht="13.5" customHeight="1" x14ac:dyDescent="0.25">
      <c r="A105" s="66">
        <v>97</v>
      </c>
      <c r="B105" s="15" t="s">
        <v>53</v>
      </c>
      <c r="C105" s="16" t="s">
        <v>154</v>
      </c>
      <c r="D105" s="15" t="s">
        <v>3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8">
        <v>1957140</v>
      </c>
      <c r="Y105" s="18">
        <v>6580700</v>
      </c>
      <c r="Z105" s="18">
        <v>7694160</v>
      </c>
      <c r="AA105" s="17">
        <v>0</v>
      </c>
      <c r="AB105" s="26">
        <f t="shared" ref="AB105:AB136" si="3">SUM(E105:AA105)</f>
        <v>16232000</v>
      </c>
    </row>
    <row r="106" spans="1:28" s="16" customFormat="1" ht="13.5" customHeight="1" x14ac:dyDescent="0.25">
      <c r="A106" s="66">
        <v>98</v>
      </c>
      <c r="B106" s="15" t="s">
        <v>99</v>
      </c>
      <c r="C106" s="15" t="s">
        <v>129</v>
      </c>
      <c r="D106" s="15" t="s">
        <v>3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8">
        <v>2212429</v>
      </c>
      <c r="K106" s="18">
        <v>1064283</v>
      </c>
      <c r="L106" s="17">
        <v>0</v>
      </c>
      <c r="M106" s="18">
        <v>1327115</v>
      </c>
      <c r="N106" s="18">
        <v>2436985</v>
      </c>
      <c r="O106" s="18">
        <v>1970537</v>
      </c>
      <c r="P106" s="18">
        <v>1368064</v>
      </c>
      <c r="Q106" s="17">
        <v>0</v>
      </c>
      <c r="R106" s="18">
        <v>2104560</v>
      </c>
      <c r="S106" s="18">
        <v>3196800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26">
        <f t="shared" si="3"/>
        <v>15680773</v>
      </c>
    </row>
    <row r="107" spans="1:28" s="16" customFormat="1" ht="13.5" customHeight="1" x14ac:dyDescent="0.25">
      <c r="A107" s="66">
        <v>99</v>
      </c>
      <c r="B107" s="15" t="s">
        <v>83</v>
      </c>
      <c r="C107" s="16" t="s">
        <v>128</v>
      </c>
      <c r="D107" s="15" t="s">
        <v>3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8">
        <v>2562034</v>
      </c>
      <c r="Y107" s="18">
        <v>5047656</v>
      </c>
      <c r="Z107" s="18">
        <v>5280804</v>
      </c>
      <c r="AA107" s="18">
        <v>2619368</v>
      </c>
      <c r="AB107" s="26">
        <f t="shared" si="3"/>
        <v>15509862</v>
      </c>
    </row>
    <row r="108" spans="1:28" s="16" customFormat="1" ht="13.5" customHeight="1" x14ac:dyDescent="0.25">
      <c r="A108" s="66">
        <v>100</v>
      </c>
      <c r="B108" s="15" t="s">
        <v>46</v>
      </c>
      <c r="C108" s="16" t="s">
        <v>129</v>
      </c>
      <c r="D108" s="15" t="s">
        <v>3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8">
        <v>2090688</v>
      </c>
      <c r="X108" s="18">
        <v>3565544</v>
      </c>
      <c r="Y108" s="18">
        <v>2865312</v>
      </c>
      <c r="Z108" s="18">
        <v>2904816</v>
      </c>
      <c r="AA108" s="18">
        <v>2348472</v>
      </c>
      <c r="AB108" s="26">
        <f t="shared" si="3"/>
        <v>13774832</v>
      </c>
    </row>
    <row r="109" spans="1:28" s="16" customFormat="1" ht="13.5" customHeight="1" x14ac:dyDescent="0.25">
      <c r="A109" s="66">
        <v>101</v>
      </c>
      <c r="B109" s="15" t="s">
        <v>2</v>
      </c>
      <c r="C109" s="16" t="s">
        <v>130</v>
      </c>
      <c r="D109" s="15" t="s">
        <v>3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1392641</v>
      </c>
      <c r="S109" s="18">
        <v>1900503</v>
      </c>
      <c r="T109" s="17">
        <v>0</v>
      </c>
      <c r="U109" s="18">
        <v>1213599</v>
      </c>
      <c r="V109" s="18">
        <v>1789905</v>
      </c>
      <c r="W109" s="18">
        <v>1231488</v>
      </c>
      <c r="X109" s="18">
        <v>1539082</v>
      </c>
      <c r="Y109" s="18">
        <v>521544</v>
      </c>
      <c r="Z109" s="18">
        <v>1507503</v>
      </c>
      <c r="AA109" s="18">
        <v>2152938</v>
      </c>
      <c r="AB109" s="26">
        <f t="shared" si="3"/>
        <v>13249203</v>
      </c>
    </row>
    <row r="110" spans="1:28" s="16" customFormat="1" ht="13.5" customHeight="1" x14ac:dyDescent="0.25">
      <c r="A110" s="66">
        <v>102</v>
      </c>
      <c r="B110" s="15" t="s">
        <v>104</v>
      </c>
      <c r="C110" s="15" t="s">
        <v>128</v>
      </c>
      <c r="D110" s="15" t="s">
        <v>3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8">
        <v>717120</v>
      </c>
      <c r="T110" s="18">
        <v>996500</v>
      </c>
      <c r="U110" s="18">
        <v>4089600</v>
      </c>
      <c r="V110" s="18">
        <v>216000</v>
      </c>
      <c r="W110" s="18">
        <v>2479248</v>
      </c>
      <c r="X110" s="18">
        <v>1094256</v>
      </c>
      <c r="Y110" s="18">
        <v>926208</v>
      </c>
      <c r="Z110" s="18">
        <v>1111392</v>
      </c>
      <c r="AA110" s="18">
        <v>1354400</v>
      </c>
      <c r="AB110" s="26">
        <f t="shared" si="3"/>
        <v>12984724</v>
      </c>
    </row>
    <row r="111" spans="1:28" s="16" customFormat="1" ht="13.5" customHeight="1" x14ac:dyDescent="0.25">
      <c r="A111" s="66">
        <v>103</v>
      </c>
      <c r="B111" s="15" t="s">
        <v>68</v>
      </c>
      <c r="C111" s="16" t="s">
        <v>129</v>
      </c>
      <c r="D111" s="15" t="s">
        <v>3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8">
        <v>1485478</v>
      </c>
      <c r="R111" s="18">
        <v>1364008</v>
      </c>
      <c r="S111" s="18">
        <v>1721260</v>
      </c>
      <c r="T111" s="18">
        <v>1794567</v>
      </c>
      <c r="U111" s="18">
        <v>2080702</v>
      </c>
      <c r="V111" s="18">
        <v>1427250</v>
      </c>
      <c r="W111" s="18">
        <v>1281021</v>
      </c>
      <c r="X111" s="18">
        <v>934734</v>
      </c>
      <c r="Y111" s="17">
        <v>0</v>
      </c>
      <c r="Z111" s="17">
        <v>0</v>
      </c>
      <c r="AA111" s="17">
        <v>0</v>
      </c>
      <c r="AB111" s="26">
        <f t="shared" si="3"/>
        <v>12089020</v>
      </c>
    </row>
    <row r="112" spans="1:28" s="16" customFormat="1" ht="13.5" customHeight="1" x14ac:dyDescent="0.25">
      <c r="A112" s="66">
        <v>104</v>
      </c>
      <c r="B112" s="15" t="s">
        <v>65</v>
      </c>
      <c r="C112" s="16" t="s">
        <v>166</v>
      </c>
      <c r="D112" s="15" t="s">
        <v>3</v>
      </c>
      <c r="E112" s="18">
        <v>1917852</v>
      </c>
      <c r="F112" s="18">
        <v>2167258</v>
      </c>
      <c r="G112" s="18">
        <v>2055528</v>
      </c>
      <c r="H112" s="18">
        <v>1595304</v>
      </c>
      <c r="I112" s="18">
        <v>2167920</v>
      </c>
      <c r="J112" s="18">
        <v>1325400</v>
      </c>
      <c r="K112" s="17">
        <v>0</v>
      </c>
      <c r="L112" s="18">
        <v>809136</v>
      </c>
      <c r="M112" s="22" t="s">
        <v>66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6">
        <f t="shared" si="3"/>
        <v>12038398</v>
      </c>
    </row>
    <row r="113" spans="1:28" s="16" customFormat="1" ht="13.5" customHeight="1" x14ac:dyDescent="0.25">
      <c r="A113" s="66">
        <v>105</v>
      </c>
      <c r="B113" s="15" t="s">
        <v>31</v>
      </c>
      <c r="C113" s="16" t="s">
        <v>129</v>
      </c>
      <c r="D113" s="15" t="s">
        <v>3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8">
        <v>1636073</v>
      </c>
      <c r="V113" s="18">
        <v>1814524</v>
      </c>
      <c r="W113" s="18">
        <v>1434883</v>
      </c>
      <c r="X113" s="18">
        <v>1510007</v>
      </c>
      <c r="Y113" s="18">
        <v>5247567</v>
      </c>
      <c r="Z113" s="17">
        <v>0</v>
      </c>
      <c r="AA113" s="17">
        <v>0</v>
      </c>
      <c r="AB113" s="26">
        <f t="shared" si="3"/>
        <v>11643054</v>
      </c>
    </row>
    <row r="114" spans="1:28" s="16" customFormat="1" ht="13.5" customHeight="1" x14ac:dyDescent="0.25">
      <c r="A114" s="66">
        <v>106</v>
      </c>
      <c r="B114" s="15" t="s">
        <v>31</v>
      </c>
      <c r="C114" s="16" t="s">
        <v>143</v>
      </c>
      <c r="D114" s="15" t="s">
        <v>3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8">
        <v>2434176</v>
      </c>
      <c r="Q114" s="18">
        <v>1369512</v>
      </c>
      <c r="R114" s="18">
        <v>1800000</v>
      </c>
      <c r="S114" s="18">
        <v>5700000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26">
        <f t="shared" si="3"/>
        <v>11303688</v>
      </c>
    </row>
    <row r="115" spans="1:28" s="16" customFormat="1" ht="13.5" customHeight="1" x14ac:dyDescent="0.25">
      <c r="A115" s="66">
        <v>107</v>
      </c>
      <c r="B115" s="15" t="s">
        <v>37</v>
      </c>
      <c r="C115" s="16" t="s">
        <v>148</v>
      </c>
      <c r="D115" s="15" t="s">
        <v>3</v>
      </c>
      <c r="E115" s="18">
        <v>2937152</v>
      </c>
      <c r="F115" s="18">
        <v>3800000</v>
      </c>
      <c r="G115" s="18">
        <v>4289048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26">
        <f t="shared" si="3"/>
        <v>11026200</v>
      </c>
    </row>
    <row r="116" spans="1:28" s="16" customFormat="1" ht="13.5" customHeight="1" x14ac:dyDescent="0.25">
      <c r="A116" s="66">
        <v>108</v>
      </c>
      <c r="B116" s="15" t="s">
        <v>67</v>
      </c>
      <c r="C116" s="16" t="s">
        <v>135</v>
      </c>
      <c r="D116" s="15" t="s">
        <v>3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8">
        <v>161200</v>
      </c>
      <c r="O116" s="18">
        <v>576000</v>
      </c>
      <c r="P116" s="18">
        <v>8805640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26">
        <f t="shared" si="3"/>
        <v>9542840</v>
      </c>
    </row>
    <row r="117" spans="1:28" s="16" customFormat="1" ht="13.5" customHeight="1" x14ac:dyDescent="0.25">
      <c r="A117" s="66">
        <v>109</v>
      </c>
      <c r="B117" s="15" t="s">
        <v>101</v>
      </c>
      <c r="C117" s="15" t="s">
        <v>129</v>
      </c>
      <c r="D117" s="15" t="s">
        <v>3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8">
        <v>1970913</v>
      </c>
      <c r="AA117" s="18">
        <v>7046800</v>
      </c>
      <c r="AB117" s="26">
        <f t="shared" si="3"/>
        <v>9017713</v>
      </c>
    </row>
    <row r="118" spans="1:28" s="16" customFormat="1" ht="13.5" customHeight="1" x14ac:dyDescent="0.25">
      <c r="A118" s="66">
        <v>110</v>
      </c>
      <c r="B118" s="15" t="s">
        <v>86</v>
      </c>
      <c r="C118" s="16" t="s">
        <v>144</v>
      </c>
      <c r="D118" s="15" t="s">
        <v>3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8">
        <v>1429447</v>
      </c>
      <c r="O118" s="18">
        <v>2568958</v>
      </c>
      <c r="P118" s="18">
        <v>1303256</v>
      </c>
      <c r="Q118" s="18">
        <v>960876</v>
      </c>
      <c r="R118" s="18">
        <v>793773</v>
      </c>
      <c r="S118" s="18">
        <v>484305</v>
      </c>
      <c r="T118" s="18">
        <v>255472</v>
      </c>
      <c r="U118" s="18">
        <v>192134</v>
      </c>
      <c r="V118" s="18">
        <v>327666</v>
      </c>
      <c r="W118" s="18">
        <v>125774</v>
      </c>
      <c r="X118" s="18">
        <v>190606</v>
      </c>
      <c r="Y118" s="17">
        <v>0</v>
      </c>
      <c r="Z118" s="17">
        <v>0</v>
      </c>
      <c r="AA118" s="17">
        <v>0</v>
      </c>
      <c r="AB118" s="26">
        <f t="shared" si="3"/>
        <v>8632267</v>
      </c>
    </row>
    <row r="119" spans="1:28" s="16" customFormat="1" ht="13.5" customHeight="1" x14ac:dyDescent="0.25">
      <c r="A119" s="66">
        <v>111</v>
      </c>
      <c r="B119" s="15" t="s">
        <v>53</v>
      </c>
      <c r="C119" s="16" t="s">
        <v>128</v>
      </c>
      <c r="D119" s="15" t="s">
        <v>3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8">
        <v>2358326</v>
      </c>
      <c r="AA119" s="18">
        <v>6093076</v>
      </c>
      <c r="AB119" s="26">
        <f t="shared" si="3"/>
        <v>8451402</v>
      </c>
    </row>
    <row r="120" spans="1:28" s="16" customFormat="1" ht="13.5" customHeight="1" x14ac:dyDescent="0.25">
      <c r="A120" s="66">
        <v>112</v>
      </c>
      <c r="B120" s="15" t="s">
        <v>77</v>
      </c>
      <c r="C120" s="16" t="s">
        <v>168</v>
      </c>
      <c r="D120" s="15" t="s">
        <v>3</v>
      </c>
      <c r="E120" s="18">
        <v>5579393</v>
      </c>
      <c r="F120" s="18">
        <v>2846064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26">
        <f t="shared" si="3"/>
        <v>8425457</v>
      </c>
    </row>
    <row r="121" spans="1:28" s="16" customFormat="1" ht="13.5" customHeight="1" x14ac:dyDescent="0.25">
      <c r="A121" s="66">
        <v>113</v>
      </c>
      <c r="B121" s="15" t="s">
        <v>43</v>
      </c>
      <c r="C121" s="16" t="s">
        <v>128</v>
      </c>
      <c r="D121" s="15" t="s">
        <v>3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8">
        <v>34455</v>
      </c>
      <c r="U121" s="18">
        <v>99368</v>
      </c>
      <c r="V121" s="18">
        <v>885105</v>
      </c>
      <c r="W121" s="18">
        <v>1032147</v>
      </c>
      <c r="X121" s="18">
        <v>3063139</v>
      </c>
      <c r="Y121" s="18">
        <v>881734</v>
      </c>
      <c r="Z121" s="18">
        <v>602130</v>
      </c>
      <c r="AA121" s="18">
        <v>1464228</v>
      </c>
      <c r="AB121" s="26">
        <f t="shared" si="3"/>
        <v>8062306</v>
      </c>
    </row>
    <row r="122" spans="1:28" s="16" customFormat="1" ht="13.5" customHeight="1" x14ac:dyDescent="0.25">
      <c r="A122" s="66">
        <v>114</v>
      </c>
      <c r="B122" s="15" t="s">
        <v>91</v>
      </c>
      <c r="C122" s="15" t="s">
        <v>176</v>
      </c>
      <c r="D122" s="15" t="s">
        <v>3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8">
        <v>2493658</v>
      </c>
      <c r="S122" s="18">
        <v>5276882</v>
      </c>
      <c r="T122" s="17" t="s">
        <v>92</v>
      </c>
      <c r="U122" s="21"/>
      <c r="V122" s="21"/>
      <c r="W122" s="21"/>
      <c r="X122" s="21"/>
      <c r="Y122" s="21"/>
      <c r="Z122" s="21"/>
      <c r="AA122" s="21"/>
      <c r="AB122" s="26">
        <f t="shared" si="3"/>
        <v>7770540</v>
      </c>
    </row>
    <row r="123" spans="1:28" s="16" customFormat="1" ht="13.5" customHeight="1" x14ac:dyDescent="0.25">
      <c r="A123" s="66">
        <v>115</v>
      </c>
      <c r="B123" s="15" t="s">
        <v>69</v>
      </c>
      <c r="C123" s="16" t="s">
        <v>130</v>
      </c>
      <c r="D123" s="15" t="s">
        <v>3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8">
        <v>1700177</v>
      </c>
      <c r="U123" s="18">
        <v>2171068</v>
      </c>
      <c r="V123" s="18">
        <v>2102556</v>
      </c>
      <c r="W123" s="18">
        <v>1639275</v>
      </c>
      <c r="X123" s="17">
        <v>0</v>
      </c>
      <c r="Y123" s="17">
        <v>0</v>
      </c>
      <c r="Z123" s="17">
        <v>0</v>
      </c>
      <c r="AA123" s="17">
        <v>0</v>
      </c>
      <c r="AB123" s="26">
        <f t="shared" si="3"/>
        <v>7613076</v>
      </c>
    </row>
    <row r="124" spans="1:28" s="16" customFormat="1" ht="13.5" customHeight="1" x14ac:dyDescent="0.25">
      <c r="A124" s="66">
        <v>116</v>
      </c>
      <c r="B124" s="15" t="s">
        <v>114</v>
      </c>
      <c r="C124" s="15" t="s">
        <v>137</v>
      </c>
      <c r="D124" s="15" t="s">
        <v>3</v>
      </c>
      <c r="E124" s="17">
        <v>0</v>
      </c>
      <c r="F124" s="17">
        <v>0</v>
      </c>
      <c r="G124" s="17">
        <v>0</v>
      </c>
      <c r="H124" s="18">
        <v>243000</v>
      </c>
      <c r="I124" s="18">
        <v>424950</v>
      </c>
      <c r="J124" s="18">
        <v>49151</v>
      </c>
      <c r="K124" s="18">
        <v>140635</v>
      </c>
      <c r="L124" s="18">
        <v>205461</v>
      </c>
      <c r="M124" s="18">
        <v>169630</v>
      </c>
      <c r="N124" s="18">
        <v>85981</v>
      </c>
      <c r="O124" s="18">
        <v>155933</v>
      </c>
      <c r="P124" s="18">
        <v>114008</v>
      </c>
      <c r="Q124" s="18">
        <v>86742</v>
      </c>
      <c r="R124" s="18">
        <v>336311</v>
      </c>
      <c r="S124" s="18">
        <v>57561</v>
      </c>
      <c r="T124" s="18">
        <v>278781</v>
      </c>
      <c r="U124" s="18">
        <v>577477</v>
      </c>
      <c r="V124" s="18">
        <v>419158</v>
      </c>
      <c r="W124" s="18">
        <v>1113695</v>
      </c>
      <c r="X124" s="18">
        <v>795704</v>
      </c>
      <c r="Y124" s="18">
        <v>801773</v>
      </c>
      <c r="Z124" s="18">
        <v>604467</v>
      </c>
      <c r="AA124" s="18">
        <v>862092</v>
      </c>
      <c r="AB124" s="26">
        <f t="shared" si="3"/>
        <v>7522510</v>
      </c>
    </row>
    <row r="125" spans="1:28" s="16" customFormat="1" ht="13.5" customHeight="1" x14ac:dyDescent="0.25">
      <c r="A125" s="66">
        <v>117</v>
      </c>
      <c r="B125" s="15" t="s">
        <v>80</v>
      </c>
      <c r="C125" s="16" t="s">
        <v>135</v>
      </c>
      <c r="D125" s="15" t="s">
        <v>3</v>
      </c>
      <c r="E125" s="17">
        <v>0</v>
      </c>
      <c r="F125" s="18">
        <v>2106861</v>
      </c>
      <c r="G125" s="18">
        <v>2144653</v>
      </c>
      <c r="H125" s="18">
        <v>236287</v>
      </c>
      <c r="I125" s="18">
        <v>2496651</v>
      </c>
      <c r="J125" s="17" t="s">
        <v>81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22" t="s">
        <v>82</v>
      </c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26">
        <f t="shared" si="3"/>
        <v>6984452</v>
      </c>
    </row>
    <row r="126" spans="1:28" s="16" customFormat="1" ht="13.5" customHeight="1" x14ac:dyDescent="0.25">
      <c r="A126" s="66">
        <v>118</v>
      </c>
      <c r="B126" s="15" t="s">
        <v>6</v>
      </c>
      <c r="C126" s="16" t="s">
        <v>129</v>
      </c>
      <c r="D126" s="15" t="s">
        <v>3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1560493</v>
      </c>
      <c r="N126" s="18">
        <v>1164699</v>
      </c>
      <c r="O126" s="18">
        <v>1293742</v>
      </c>
      <c r="P126" s="18">
        <v>1457148</v>
      </c>
      <c r="Q126" s="18">
        <v>1126950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26">
        <f t="shared" si="3"/>
        <v>6603032</v>
      </c>
    </row>
    <row r="127" spans="1:28" s="16" customFormat="1" ht="13.5" customHeight="1" x14ac:dyDescent="0.25">
      <c r="A127" s="66">
        <v>119</v>
      </c>
      <c r="B127" s="15" t="s">
        <v>37</v>
      </c>
      <c r="C127" s="16" t="s">
        <v>146</v>
      </c>
      <c r="D127" s="15" t="s">
        <v>3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8">
        <v>1416472</v>
      </c>
      <c r="S127" s="18">
        <v>1270766</v>
      </c>
      <c r="T127" s="17">
        <v>0</v>
      </c>
      <c r="U127" s="18">
        <v>1256704</v>
      </c>
      <c r="V127" s="18">
        <v>977462</v>
      </c>
      <c r="W127" s="18">
        <v>1089162</v>
      </c>
      <c r="X127" s="17">
        <v>0</v>
      </c>
      <c r="Y127" s="17">
        <v>0</v>
      </c>
      <c r="Z127" s="17">
        <v>0</v>
      </c>
      <c r="AA127" s="17">
        <v>0</v>
      </c>
      <c r="AB127" s="26">
        <f t="shared" si="3"/>
        <v>6010566</v>
      </c>
    </row>
    <row r="128" spans="1:28" s="16" customFormat="1" ht="13.5" customHeight="1" x14ac:dyDescent="0.25">
      <c r="A128" s="66">
        <v>120</v>
      </c>
      <c r="B128" s="15" t="s">
        <v>91</v>
      </c>
      <c r="C128" s="15" t="s">
        <v>128</v>
      </c>
      <c r="D128" s="15" t="s">
        <v>3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8">
        <v>1310592</v>
      </c>
      <c r="AA128" s="18">
        <v>4545204</v>
      </c>
      <c r="AB128" s="26">
        <f t="shared" si="3"/>
        <v>5855796</v>
      </c>
    </row>
    <row r="129" spans="1:28" s="16" customFormat="1" ht="13.5" customHeight="1" x14ac:dyDescent="0.25">
      <c r="A129" s="66">
        <v>121</v>
      </c>
      <c r="B129" s="15" t="s">
        <v>157</v>
      </c>
      <c r="C129" s="16" t="s">
        <v>164</v>
      </c>
      <c r="D129" s="15" t="s">
        <v>3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8">
        <v>326384</v>
      </c>
      <c r="Z129" s="18">
        <v>1458648</v>
      </c>
      <c r="AA129" s="18">
        <v>3482866</v>
      </c>
      <c r="AB129" s="26">
        <f t="shared" si="3"/>
        <v>5267898</v>
      </c>
    </row>
    <row r="130" spans="1:28" s="16" customFormat="1" ht="13.5" customHeight="1" x14ac:dyDescent="0.25">
      <c r="A130" s="66">
        <v>122</v>
      </c>
      <c r="B130" s="15" t="s">
        <v>184</v>
      </c>
      <c r="C130" s="15" t="s">
        <v>129</v>
      </c>
      <c r="D130" s="15" t="s">
        <v>3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8">
        <v>893284</v>
      </c>
      <c r="X130" s="18">
        <v>836038</v>
      </c>
      <c r="Y130" s="18">
        <v>640220</v>
      </c>
      <c r="Z130" s="18">
        <v>1288580</v>
      </c>
      <c r="AA130" s="18">
        <v>1256596</v>
      </c>
      <c r="AB130" s="26">
        <f t="shared" si="3"/>
        <v>4914718</v>
      </c>
    </row>
    <row r="131" spans="1:28" s="16" customFormat="1" ht="13.5" customHeight="1" x14ac:dyDescent="0.25">
      <c r="A131" s="66">
        <v>123</v>
      </c>
      <c r="B131" s="15" t="s">
        <v>94</v>
      </c>
      <c r="C131" s="15" t="s">
        <v>129</v>
      </c>
      <c r="D131" s="15" t="s">
        <v>3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8">
        <v>3715039</v>
      </c>
      <c r="Z131" s="18">
        <v>942383</v>
      </c>
      <c r="AA131" s="17">
        <v>0</v>
      </c>
      <c r="AB131" s="26">
        <f t="shared" si="3"/>
        <v>4657422</v>
      </c>
    </row>
    <row r="132" spans="1:28" s="16" customFormat="1" ht="13.5" customHeight="1" x14ac:dyDescent="0.25">
      <c r="A132" s="66">
        <v>124</v>
      </c>
      <c r="B132" s="15" t="s">
        <v>108</v>
      </c>
      <c r="C132" s="15" t="s">
        <v>128</v>
      </c>
      <c r="D132" s="15" t="s">
        <v>3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8">
        <v>233210</v>
      </c>
      <c r="Y132" s="18">
        <v>1631892</v>
      </c>
      <c r="Z132" s="18">
        <v>1033510</v>
      </c>
      <c r="AA132" s="18">
        <v>1296576</v>
      </c>
      <c r="AB132" s="26">
        <f t="shared" si="3"/>
        <v>4195188</v>
      </c>
    </row>
    <row r="133" spans="1:28" s="16" customFormat="1" ht="13.5" customHeight="1" x14ac:dyDescent="0.25">
      <c r="A133" s="66">
        <v>125</v>
      </c>
      <c r="B133" s="15" t="s">
        <v>120</v>
      </c>
      <c r="C133" s="15" t="s">
        <v>135</v>
      </c>
      <c r="D133" s="15" t="s">
        <v>3</v>
      </c>
      <c r="E133" s="18">
        <v>1182083</v>
      </c>
      <c r="F133" s="18">
        <v>1271612</v>
      </c>
      <c r="G133" s="18">
        <v>1062240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26">
        <f t="shared" si="3"/>
        <v>3515935</v>
      </c>
    </row>
    <row r="134" spans="1:28" s="16" customFormat="1" ht="13.5" customHeight="1" x14ac:dyDescent="0.25">
      <c r="A134" s="66">
        <v>126</v>
      </c>
      <c r="B134" s="15" t="s">
        <v>173</v>
      </c>
      <c r="C134" s="16" t="s">
        <v>175</v>
      </c>
      <c r="D134" s="15" t="s">
        <v>3</v>
      </c>
      <c r="E134" s="17">
        <v>0</v>
      </c>
      <c r="F134" s="18">
        <v>3011980</v>
      </c>
      <c r="G134" s="22" t="s">
        <v>125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26">
        <f t="shared" si="3"/>
        <v>3011980</v>
      </c>
    </row>
    <row r="135" spans="1:28" s="16" customFormat="1" ht="13.5" customHeight="1" x14ac:dyDescent="0.25">
      <c r="A135" s="66">
        <v>127</v>
      </c>
      <c r="B135" s="15" t="s">
        <v>21</v>
      </c>
      <c r="C135" s="16" t="s">
        <v>138</v>
      </c>
      <c r="D135" s="15" t="s">
        <v>3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8">
        <v>160000</v>
      </c>
      <c r="K135" s="18">
        <v>1170450</v>
      </c>
      <c r="L135" s="18">
        <v>158800</v>
      </c>
      <c r="M135" s="18">
        <v>402161</v>
      </c>
      <c r="N135" s="18">
        <v>1046804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26">
        <f t="shared" si="3"/>
        <v>2938215</v>
      </c>
    </row>
    <row r="136" spans="1:28" s="16" customFormat="1" ht="13.5" customHeight="1" x14ac:dyDescent="0.25">
      <c r="A136" s="66">
        <v>128</v>
      </c>
      <c r="B136" s="15" t="s">
        <v>16</v>
      </c>
      <c r="C136" s="16" t="s">
        <v>135</v>
      </c>
      <c r="D136" s="15" t="s">
        <v>3</v>
      </c>
      <c r="E136" s="18">
        <v>376743</v>
      </c>
      <c r="F136" s="18">
        <v>542592</v>
      </c>
      <c r="G136" s="18">
        <v>684294</v>
      </c>
      <c r="H136" s="18">
        <v>631743</v>
      </c>
      <c r="I136" s="22" t="s">
        <v>17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26">
        <f t="shared" si="3"/>
        <v>2235372</v>
      </c>
    </row>
    <row r="137" spans="1:28" s="16" customFormat="1" ht="13.5" customHeight="1" x14ac:dyDescent="0.25">
      <c r="A137" s="66">
        <v>129</v>
      </c>
      <c r="B137" s="15" t="s">
        <v>31</v>
      </c>
      <c r="C137" s="16" t="s">
        <v>142</v>
      </c>
      <c r="D137" s="15" t="s">
        <v>3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8">
        <v>1967472</v>
      </c>
      <c r="AB137" s="26">
        <f t="shared" ref="AB137:AB168" si="4">SUM(E137:AA137)</f>
        <v>1967472</v>
      </c>
    </row>
    <row r="138" spans="1:28" s="16" customFormat="1" ht="13.5" customHeight="1" x14ac:dyDescent="0.25">
      <c r="A138" s="66">
        <v>130</v>
      </c>
      <c r="B138" s="15" t="s">
        <v>157</v>
      </c>
      <c r="C138" s="16" t="s">
        <v>130</v>
      </c>
      <c r="D138" s="15" t="s">
        <v>3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8">
        <v>1880640</v>
      </c>
      <c r="AB138" s="26">
        <f t="shared" si="4"/>
        <v>1880640</v>
      </c>
    </row>
    <row r="139" spans="1:28" s="16" customFormat="1" ht="13.5" customHeight="1" x14ac:dyDescent="0.25">
      <c r="A139" s="66">
        <v>131</v>
      </c>
      <c r="B139" s="15" t="s">
        <v>97</v>
      </c>
      <c r="C139" s="15" t="s">
        <v>135</v>
      </c>
      <c r="D139" s="15" t="s">
        <v>3</v>
      </c>
      <c r="E139" s="17">
        <v>0</v>
      </c>
      <c r="F139" s="17">
        <v>0</v>
      </c>
      <c r="G139" s="17">
        <v>0</v>
      </c>
      <c r="H139" s="18">
        <v>16109</v>
      </c>
      <c r="I139" s="18">
        <v>1583899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26">
        <f t="shared" si="4"/>
        <v>1600008</v>
      </c>
    </row>
    <row r="140" spans="1:28" s="16" customFormat="1" ht="13.5" customHeight="1" x14ac:dyDescent="0.25">
      <c r="A140" s="66">
        <v>132</v>
      </c>
      <c r="B140" s="15" t="s">
        <v>96</v>
      </c>
      <c r="C140" s="15" t="s">
        <v>183</v>
      </c>
      <c r="D140" s="15" t="s">
        <v>3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8">
        <v>532458</v>
      </c>
      <c r="W140" s="18">
        <v>459678</v>
      </c>
      <c r="X140" s="18">
        <v>93030</v>
      </c>
      <c r="Y140" s="18">
        <v>123408</v>
      </c>
      <c r="Z140" s="18">
        <v>187632</v>
      </c>
      <c r="AA140" s="17">
        <v>0</v>
      </c>
      <c r="AB140" s="26">
        <f t="shared" si="4"/>
        <v>1396206</v>
      </c>
    </row>
    <row r="141" spans="1:28" s="16" customFormat="1" ht="13.5" customHeight="1" x14ac:dyDescent="0.25">
      <c r="A141" s="66">
        <v>133</v>
      </c>
      <c r="B141" s="15" t="s">
        <v>37</v>
      </c>
      <c r="C141" s="16" t="s">
        <v>147</v>
      </c>
      <c r="D141" s="15" t="s">
        <v>3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8">
        <v>1286450</v>
      </c>
      <c r="AB141" s="26">
        <f t="shared" si="4"/>
        <v>1286450</v>
      </c>
    </row>
    <row r="142" spans="1:28" s="16" customFormat="1" ht="13.5" customHeight="1" x14ac:dyDescent="0.25">
      <c r="A142" s="66">
        <v>134</v>
      </c>
      <c r="B142" s="15" t="s">
        <v>87</v>
      </c>
      <c r="C142" s="16" t="s">
        <v>135</v>
      </c>
      <c r="D142" s="15" t="s">
        <v>3</v>
      </c>
      <c r="E142" s="17">
        <v>0</v>
      </c>
      <c r="F142" s="17">
        <v>0</v>
      </c>
      <c r="G142" s="17">
        <v>0</v>
      </c>
      <c r="H142" s="17">
        <v>0</v>
      </c>
      <c r="I142" s="18">
        <v>1126140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26">
        <f t="shared" si="4"/>
        <v>1126140</v>
      </c>
    </row>
    <row r="143" spans="1:28" s="16" customFormat="1" ht="13.5" customHeight="1" x14ac:dyDescent="0.25">
      <c r="A143" s="66">
        <v>135</v>
      </c>
      <c r="B143" s="15" t="s">
        <v>108</v>
      </c>
      <c r="C143" s="15" t="s">
        <v>129</v>
      </c>
      <c r="D143" s="15" t="s">
        <v>3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8">
        <v>1040273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26">
        <f t="shared" si="4"/>
        <v>1040273</v>
      </c>
    </row>
    <row r="144" spans="1:28" s="16" customFormat="1" ht="13.5" customHeight="1" x14ac:dyDescent="0.25">
      <c r="A144" s="66">
        <v>136</v>
      </c>
      <c r="B144" s="15" t="s">
        <v>90</v>
      </c>
      <c r="C144" s="16" t="s">
        <v>175</v>
      </c>
      <c r="D144" s="15" t="s">
        <v>3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8">
        <v>816861</v>
      </c>
      <c r="Y144" s="17">
        <v>0</v>
      </c>
      <c r="Z144" s="17">
        <v>0</v>
      </c>
      <c r="AA144" s="17">
        <v>0</v>
      </c>
      <c r="AB144" s="26">
        <f t="shared" si="4"/>
        <v>816861</v>
      </c>
    </row>
    <row r="145" spans="1:28" s="16" customFormat="1" ht="13.5" customHeight="1" x14ac:dyDescent="0.25">
      <c r="A145" s="66">
        <v>137</v>
      </c>
      <c r="B145" s="15" t="s">
        <v>22</v>
      </c>
      <c r="C145" s="16" t="s">
        <v>130</v>
      </c>
      <c r="D145" s="15" t="s">
        <v>3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8">
        <v>810576</v>
      </c>
      <c r="AB145" s="26">
        <f t="shared" si="4"/>
        <v>810576</v>
      </c>
    </row>
    <row r="146" spans="1:28" s="16" customFormat="1" ht="13.5" customHeight="1" x14ac:dyDescent="0.25">
      <c r="A146" s="66">
        <v>138</v>
      </c>
      <c r="B146" s="15" t="s">
        <v>70</v>
      </c>
      <c r="C146" s="16" t="s">
        <v>129</v>
      </c>
      <c r="D146" s="15" t="s">
        <v>3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8">
        <v>546639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26">
        <f t="shared" si="4"/>
        <v>546639</v>
      </c>
    </row>
    <row r="147" spans="1:28" s="16" customFormat="1" ht="13.5" customHeight="1" x14ac:dyDescent="0.25">
      <c r="A147" s="66">
        <v>139</v>
      </c>
      <c r="B147" s="15" t="s">
        <v>112</v>
      </c>
      <c r="C147" s="15" t="s">
        <v>186</v>
      </c>
      <c r="D147" s="15" t="s">
        <v>3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8">
        <v>112600</v>
      </c>
      <c r="R147" s="18">
        <v>92656</v>
      </c>
      <c r="S147" s="18">
        <v>84889</v>
      </c>
      <c r="T147" s="18">
        <v>75988</v>
      </c>
      <c r="U147" s="18">
        <v>59118</v>
      </c>
      <c r="V147" s="18">
        <v>43113</v>
      </c>
      <c r="W147" s="18">
        <v>24017</v>
      </c>
      <c r="X147" s="18">
        <v>20241</v>
      </c>
      <c r="Y147" s="17">
        <v>0</v>
      </c>
      <c r="Z147" s="17">
        <v>0</v>
      </c>
      <c r="AA147" s="17">
        <v>0</v>
      </c>
      <c r="AB147" s="26">
        <f t="shared" si="4"/>
        <v>512622</v>
      </c>
    </row>
    <row r="148" spans="1:28" s="16" customFormat="1" ht="13.5" customHeight="1" x14ac:dyDescent="0.25">
      <c r="A148" s="66">
        <v>140</v>
      </c>
      <c r="B148" s="15" t="s">
        <v>10</v>
      </c>
      <c r="C148" s="16" t="s">
        <v>132</v>
      </c>
      <c r="D148" s="15" t="s">
        <v>3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40000</v>
      </c>
      <c r="N148" s="18">
        <v>200000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26">
        <f t="shared" si="4"/>
        <v>240000</v>
      </c>
    </row>
    <row r="149" spans="1:28" s="16" customFormat="1" ht="13.5" customHeight="1" x14ac:dyDescent="0.25">
      <c r="A149" s="66">
        <v>141</v>
      </c>
      <c r="B149" s="15" t="s">
        <v>16</v>
      </c>
      <c r="C149" s="16" t="s">
        <v>136</v>
      </c>
      <c r="D149" s="15" t="s">
        <v>3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8">
        <v>118296</v>
      </c>
      <c r="X149" s="18">
        <v>49032</v>
      </c>
      <c r="Y149" s="18">
        <v>51552</v>
      </c>
      <c r="Z149" s="17">
        <v>0</v>
      </c>
      <c r="AA149" s="17">
        <v>0</v>
      </c>
      <c r="AB149" s="26">
        <f t="shared" si="4"/>
        <v>218880</v>
      </c>
    </row>
    <row r="150" spans="1:28" s="16" customFormat="1" ht="13.5" customHeight="1" x14ac:dyDescent="0.25">
      <c r="A150" s="66">
        <v>142</v>
      </c>
      <c r="B150" s="15" t="s">
        <v>106</v>
      </c>
      <c r="C150" s="15" t="s">
        <v>129</v>
      </c>
      <c r="D150" s="15" t="s">
        <v>3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8">
        <v>182997</v>
      </c>
      <c r="X150" s="17">
        <v>0</v>
      </c>
      <c r="Y150" s="17">
        <v>0</v>
      </c>
      <c r="Z150" s="17">
        <v>0</v>
      </c>
      <c r="AA150" s="17">
        <v>0</v>
      </c>
      <c r="AB150" s="26">
        <f t="shared" si="4"/>
        <v>182997</v>
      </c>
    </row>
    <row r="151" spans="1:28" s="16" customFormat="1" ht="13.5" customHeight="1" x14ac:dyDescent="0.25">
      <c r="A151" s="66">
        <v>143</v>
      </c>
      <c r="B151" s="15" t="s">
        <v>41</v>
      </c>
      <c r="C151" s="16" t="s">
        <v>137</v>
      </c>
      <c r="D151" s="15" t="s">
        <v>3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8">
        <v>181800</v>
      </c>
      <c r="AA151" s="17">
        <v>0</v>
      </c>
      <c r="AB151" s="26">
        <f t="shared" si="4"/>
        <v>181800</v>
      </c>
    </row>
    <row r="152" spans="1:28" s="16" customFormat="1" ht="13.5" customHeight="1" x14ac:dyDescent="0.25">
      <c r="A152" s="66">
        <v>144</v>
      </c>
      <c r="B152" s="15" t="s">
        <v>80</v>
      </c>
      <c r="C152" s="16" t="s">
        <v>128</v>
      </c>
      <c r="D152" s="15" t="s">
        <v>3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8">
        <v>125502</v>
      </c>
      <c r="AB152" s="26">
        <f t="shared" si="4"/>
        <v>125502</v>
      </c>
    </row>
    <row r="153" spans="1:28" s="16" customFormat="1" ht="13.5" customHeight="1" x14ac:dyDescent="0.25">
      <c r="A153" s="66">
        <v>145</v>
      </c>
      <c r="B153" s="15" t="s">
        <v>16</v>
      </c>
      <c r="C153" s="16" t="s">
        <v>137</v>
      </c>
      <c r="D153" s="15" t="s">
        <v>3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8">
        <v>33048</v>
      </c>
      <c r="AA153" s="18">
        <v>25776</v>
      </c>
      <c r="AB153" s="26">
        <f t="shared" si="4"/>
        <v>58824</v>
      </c>
    </row>
    <row r="154" spans="1:28" s="16" customFormat="1" ht="13.5" customHeight="1" x14ac:dyDescent="0.25">
      <c r="A154" s="66">
        <v>147</v>
      </c>
      <c r="B154" s="15" t="s">
        <v>113</v>
      </c>
      <c r="C154" s="15" t="s">
        <v>135</v>
      </c>
      <c r="D154" s="15" t="s">
        <v>3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8">
        <v>8780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26">
        <f t="shared" si="4"/>
        <v>8780</v>
      </c>
    </row>
    <row r="155" spans="1:28" s="16" customFormat="1" ht="13.5" customHeight="1" x14ac:dyDescent="0.25">
      <c r="A155" s="66"/>
      <c r="B155" s="15" t="s">
        <v>77</v>
      </c>
      <c r="C155" s="16" t="s">
        <v>129</v>
      </c>
      <c r="D155" s="15" t="s">
        <v>3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8">
        <v>25578</v>
      </c>
      <c r="AA155" s="17">
        <v>0</v>
      </c>
      <c r="AB155" s="26">
        <f t="shared" si="4"/>
        <v>25578</v>
      </c>
    </row>
    <row r="156" spans="1:28" s="16" customFormat="1" ht="13.5" customHeight="1" x14ac:dyDescent="0.25">
      <c r="A156" s="66"/>
      <c r="B156" s="15" t="s">
        <v>53</v>
      </c>
      <c r="C156" s="16" t="s">
        <v>154</v>
      </c>
      <c r="D156" s="15" t="s">
        <v>55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8">
        <v>4549000</v>
      </c>
      <c r="Y156" s="17">
        <v>0</v>
      </c>
      <c r="Z156" s="17">
        <v>0</v>
      </c>
      <c r="AA156" s="17">
        <v>0</v>
      </c>
      <c r="AB156" s="26">
        <f t="shared" si="4"/>
        <v>4549000</v>
      </c>
    </row>
    <row r="157" spans="1:28" s="16" customFormat="1" ht="13.5" customHeight="1" x14ac:dyDescent="0.25">
      <c r="A157" s="67"/>
      <c r="B157" s="37" t="s">
        <v>157</v>
      </c>
      <c r="C157" s="50" t="s">
        <v>189</v>
      </c>
      <c r="D157" s="37" t="s">
        <v>8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9">
        <v>313450000</v>
      </c>
      <c r="Z157" s="39">
        <v>643520000</v>
      </c>
      <c r="AA157" s="39">
        <v>414000000</v>
      </c>
      <c r="AB157" s="40">
        <f t="shared" si="4"/>
        <v>1370970000</v>
      </c>
    </row>
    <row r="158" spans="1:28" s="16" customFormat="1" ht="13.5" customHeight="1" x14ac:dyDescent="0.25">
      <c r="A158" s="66"/>
      <c r="B158" s="15" t="s">
        <v>102</v>
      </c>
      <c r="C158" s="15" t="s">
        <v>129</v>
      </c>
      <c r="D158" s="15" t="s">
        <v>8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8">
        <v>72984300</v>
      </c>
      <c r="V158" s="18">
        <v>62271400</v>
      </c>
      <c r="W158" s="18">
        <v>74462700</v>
      </c>
      <c r="X158" s="18">
        <v>147252000</v>
      </c>
      <c r="Y158" s="18">
        <v>65043000</v>
      </c>
      <c r="Z158" s="18">
        <v>72432000</v>
      </c>
      <c r="AA158" s="18">
        <v>82302000</v>
      </c>
      <c r="AB158" s="26">
        <f t="shared" si="4"/>
        <v>576747400</v>
      </c>
    </row>
    <row r="159" spans="1:28" s="34" customFormat="1" ht="13.5" customHeight="1" x14ac:dyDescent="0.25">
      <c r="A159" s="66"/>
      <c r="B159" s="33" t="s">
        <v>51</v>
      </c>
      <c r="C159" s="34" t="s">
        <v>129</v>
      </c>
      <c r="D159" s="33" t="s">
        <v>8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  <c r="W159" s="35">
        <v>27842700</v>
      </c>
      <c r="X159" s="35">
        <v>27349200</v>
      </c>
      <c r="Y159" s="35">
        <v>11156872</v>
      </c>
      <c r="Z159" s="35">
        <v>28473618</v>
      </c>
      <c r="AA159" s="35">
        <v>33856905</v>
      </c>
      <c r="AB159" s="36">
        <f t="shared" si="4"/>
        <v>128679295</v>
      </c>
    </row>
    <row r="160" spans="1:28" s="16" customFormat="1" ht="13.5" customHeight="1" x14ac:dyDescent="0.25">
      <c r="A160" s="66"/>
      <c r="B160" s="15" t="s">
        <v>69</v>
      </c>
      <c r="C160" s="16" t="s">
        <v>134</v>
      </c>
      <c r="D160" s="15" t="s">
        <v>8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8">
        <v>7014200</v>
      </c>
      <c r="X160" s="18">
        <v>3434600</v>
      </c>
      <c r="Y160" s="18">
        <v>68764249</v>
      </c>
      <c r="Z160" s="18">
        <v>20578497</v>
      </c>
      <c r="AA160" s="18">
        <v>21676696</v>
      </c>
      <c r="AB160" s="26">
        <f t="shared" si="4"/>
        <v>121468242</v>
      </c>
    </row>
    <row r="161" spans="1:28" s="16" customFormat="1" ht="13.5" customHeight="1" x14ac:dyDescent="0.25">
      <c r="A161" s="66"/>
      <c r="B161" s="15" t="s">
        <v>173</v>
      </c>
      <c r="C161" s="16" t="s">
        <v>174</v>
      </c>
      <c r="D161" s="15" t="s">
        <v>8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8">
        <v>8086856</v>
      </c>
      <c r="W161" s="18">
        <v>6776611</v>
      </c>
      <c r="X161" s="18">
        <v>3165541</v>
      </c>
      <c r="Y161" s="18">
        <v>7437968</v>
      </c>
      <c r="Z161" s="18">
        <v>4685040</v>
      </c>
      <c r="AA161" s="18">
        <v>9597456</v>
      </c>
      <c r="AB161" s="26">
        <f t="shared" si="4"/>
        <v>39749472</v>
      </c>
    </row>
    <row r="162" spans="1:28" s="16" customFormat="1" ht="13.5" customHeight="1" x14ac:dyDescent="0.25">
      <c r="A162" s="66"/>
      <c r="B162" s="15" t="s">
        <v>72</v>
      </c>
      <c r="C162" s="16" t="s">
        <v>129</v>
      </c>
      <c r="D162" s="15" t="s">
        <v>8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8">
        <v>2403000</v>
      </c>
      <c r="W162" s="18">
        <v>2777300</v>
      </c>
      <c r="X162" s="18">
        <v>5517900</v>
      </c>
      <c r="Y162" s="18">
        <v>6900000</v>
      </c>
      <c r="Z162" s="18">
        <v>6510000</v>
      </c>
      <c r="AA162" s="18">
        <v>13818600</v>
      </c>
      <c r="AB162" s="26">
        <f t="shared" si="4"/>
        <v>37926800</v>
      </c>
    </row>
    <row r="163" spans="1:28" s="16" customFormat="1" ht="13.5" customHeight="1" x14ac:dyDescent="0.25">
      <c r="A163" s="66"/>
      <c r="B163" s="15" t="s">
        <v>77</v>
      </c>
      <c r="C163" s="16" t="s">
        <v>129</v>
      </c>
      <c r="D163" s="15" t="s">
        <v>8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8">
        <v>34843710</v>
      </c>
      <c r="AA163" s="17">
        <v>0</v>
      </c>
      <c r="AB163" s="26">
        <f t="shared" si="4"/>
        <v>34843710</v>
      </c>
    </row>
    <row r="164" spans="1:28" s="16" customFormat="1" ht="13.5" customHeight="1" x14ac:dyDescent="0.25">
      <c r="A164" s="66"/>
      <c r="B164" s="15" t="s">
        <v>111</v>
      </c>
      <c r="C164" s="15" t="s">
        <v>135</v>
      </c>
      <c r="D164" s="15" t="s">
        <v>8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8">
        <v>6923317</v>
      </c>
      <c r="W164" s="18">
        <v>10438620</v>
      </c>
      <c r="X164" s="18">
        <v>4175517</v>
      </c>
      <c r="Y164" s="18">
        <v>1333917</v>
      </c>
      <c r="Z164" s="18">
        <v>622140</v>
      </c>
      <c r="AA164" s="18">
        <v>4110196</v>
      </c>
      <c r="AB164" s="26">
        <f t="shared" si="4"/>
        <v>27603707</v>
      </c>
    </row>
    <row r="165" spans="1:28" s="16" customFormat="1" ht="13.5" customHeight="1" x14ac:dyDescent="0.25">
      <c r="A165" s="66"/>
      <c r="B165" s="15" t="s">
        <v>73</v>
      </c>
      <c r="C165" s="16" t="s">
        <v>135</v>
      </c>
      <c r="D165" s="15" t="s">
        <v>8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8">
        <v>3828671</v>
      </c>
      <c r="W165" s="18">
        <v>2633973</v>
      </c>
      <c r="X165" s="18">
        <v>4729011</v>
      </c>
      <c r="Y165" s="18">
        <v>9426970</v>
      </c>
      <c r="Z165" s="18">
        <v>3581293</v>
      </c>
      <c r="AA165" s="18">
        <v>2928652</v>
      </c>
      <c r="AB165" s="26">
        <f t="shared" si="4"/>
        <v>27128570</v>
      </c>
    </row>
    <row r="166" spans="1:28" s="16" customFormat="1" ht="13.5" customHeight="1" x14ac:dyDescent="0.25">
      <c r="A166" s="66"/>
      <c r="B166" s="15" t="s">
        <v>34</v>
      </c>
      <c r="C166" s="16" t="s">
        <v>129</v>
      </c>
      <c r="D166" s="15" t="s">
        <v>8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8">
        <v>2100058</v>
      </c>
      <c r="X166" s="18">
        <v>10558478</v>
      </c>
      <c r="Y166" s="18">
        <v>1152</v>
      </c>
      <c r="Z166" s="18">
        <v>3544197</v>
      </c>
      <c r="AA166" s="18">
        <v>6156179</v>
      </c>
      <c r="AB166" s="26">
        <f t="shared" si="4"/>
        <v>22360064</v>
      </c>
    </row>
    <row r="167" spans="1:28" s="16" customFormat="1" ht="13.5" customHeight="1" x14ac:dyDescent="0.25">
      <c r="A167" s="66"/>
      <c r="B167" s="15" t="s">
        <v>84</v>
      </c>
      <c r="C167" s="16" t="s">
        <v>129</v>
      </c>
      <c r="D167" s="15" t="s">
        <v>8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8">
        <v>3958107</v>
      </c>
      <c r="X167" s="18">
        <v>5508065</v>
      </c>
      <c r="Y167" s="18">
        <v>2688973</v>
      </c>
      <c r="Z167" s="17">
        <v>0</v>
      </c>
      <c r="AA167" s="18">
        <v>9064577</v>
      </c>
      <c r="AB167" s="26">
        <f t="shared" si="4"/>
        <v>21219722</v>
      </c>
    </row>
    <row r="168" spans="1:28" s="16" customFormat="1" ht="13.5" customHeight="1" x14ac:dyDescent="0.25">
      <c r="A168" s="66"/>
      <c r="B168" s="15" t="s">
        <v>19</v>
      </c>
      <c r="C168" s="16" t="s">
        <v>129</v>
      </c>
      <c r="D168" s="15" t="s">
        <v>8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8">
        <v>6029100</v>
      </c>
      <c r="X168" s="18">
        <v>3060000</v>
      </c>
      <c r="Y168" s="18">
        <v>7378388</v>
      </c>
      <c r="Z168" s="18">
        <v>3338704</v>
      </c>
      <c r="AA168" s="18">
        <v>1339708</v>
      </c>
      <c r="AB168" s="26">
        <f t="shared" si="4"/>
        <v>21145900</v>
      </c>
    </row>
    <row r="169" spans="1:28" s="16" customFormat="1" ht="13.5" customHeight="1" x14ac:dyDescent="0.25">
      <c r="A169" s="66"/>
      <c r="B169" s="15" t="s">
        <v>107</v>
      </c>
      <c r="C169" s="15" t="s">
        <v>129</v>
      </c>
      <c r="D169" s="15" t="s">
        <v>8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8">
        <v>10000000</v>
      </c>
      <c r="Y169" s="17">
        <v>0</v>
      </c>
      <c r="Z169" s="17">
        <v>0</v>
      </c>
      <c r="AA169" s="18">
        <v>9540680</v>
      </c>
      <c r="AB169" s="26">
        <f t="shared" ref="AB169:AB198" si="5">SUM(E169:AA169)</f>
        <v>19540680</v>
      </c>
    </row>
    <row r="170" spans="1:28" s="16" customFormat="1" ht="13.5" customHeight="1" x14ac:dyDescent="0.25">
      <c r="A170" s="66"/>
      <c r="B170" s="15" t="s">
        <v>115</v>
      </c>
      <c r="C170" s="15" t="s">
        <v>129</v>
      </c>
      <c r="D170" s="15" t="s">
        <v>8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8">
        <v>4282302</v>
      </c>
      <c r="X170" s="18">
        <v>5382032</v>
      </c>
      <c r="Y170" s="18">
        <v>2584010</v>
      </c>
      <c r="Z170" s="18">
        <v>669138</v>
      </c>
      <c r="AA170" s="18">
        <v>4362418</v>
      </c>
      <c r="AB170" s="26">
        <f t="shared" si="5"/>
        <v>17279900</v>
      </c>
    </row>
    <row r="171" spans="1:28" s="16" customFormat="1" ht="13.5" customHeight="1" x14ac:dyDescent="0.25">
      <c r="A171" s="66"/>
      <c r="B171" s="15" t="s">
        <v>105</v>
      </c>
      <c r="C171" s="15" t="s">
        <v>129</v>
      </c>
      <c r="D171" s="15" t="s">
        <v>8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8">
        <v>1887260</v>
      </c>
      <c r="W171" s="18">
        <v>30000</v>
      </c>
      <c r="X171" s="18">
        <v>2507400</v>
      </c>
      <c r="Y171" s="18">
        <v>2624500</v>
      </c>
      <c r="Z171" s="18">
        <v>5111900</v>
      </c>
      <c r="AA171" s="18">
        <v>4791984</v>
      </c>
      <c r="AB171" s="26">
        <f t="shared" si="5"/>
        <v>16953044</v>
      </c>
    </row>
    <row r="172" spans="1:28" s="16" customFormat="1" ht="13.5" customHeight="1" x14ac:dyDescent="0.25">
      <c r="A172" s="66"/>
      <c r="B172" s="15" t="s">
        <v>83</v>
      </c>
      <c r="C172" s="16" t="s">
        <v>129</v>
      </c>
      <c r="D172" s="15" t="s">
        <v>8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8">
        <v>2536544</v>
      </c>
      <c r="W172" s="18">
        <v>2333125</v>
      </c>
      <c r="X172" s="18">
        <v>6043305</v>
      </c>
      <c r="Y172" s="18">
        <v>1362977</v>
      </c>
      <c r="Z172" s="18">
        <v>572369</v>
      </c>
      <c r="AA172" s="18">
        <v>1139875</v>
      </c>
      <c r="AB172" s="26">
        <f t="shared" si="5"/>
        <v>13988195</v>
      </c>
    </row>
    <row r="173" spans="1:28" s="16" customFormat="1" ht="13.5" customHeight="1" x14ac:dyDescent="0.25">
      <c r="A173" s="66"/>
      <c r="B173" s="15" t="s">
        <v>184</v>
      </c>
      <c r="C173" s="15" t="s">
        <v>129</v>
      </c>
      <c r="D173" s="15" t="s">
        <v>8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8">
        <v>3117424</v>
      </c>
      <c r="X173" s="18">
        <v>1386200</v>
      </c>
      <c r="Y173" s="18">
        <v>2013592</v>
      </c>
      <c r="Z173" s="18">
        <v>3463032</v>
      </c>
      <c r="AA173" s="18">
        <v>1506900</v>
      </c>
      <c r="AB173" s="26">
        <f t="shared" si="5"/>
        <v>11487148</v>
      </c>
    </row>
    <row r="174" spans="1:28" s="16" customFormat="1" ht="13.5" customHeight="1" x14ac:dyDescent="0.25">
      <c r="A174" s="66"/>
      <c r="B174" s="15" t="s">
        <v>120</v>
      </c>
      <c r="C174" s="15" t="s">
        <v>129</v>
      </c>
      <c r="D174" s="15" t="s">
        <v>8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8">
        <v>9520200</v>
      </c>
      <c r="Y174" s="17">
        <v>0</v>
      </c>
      <c r="Z174" s="17">
        <v>0</v>
      </c>
      <c r="AA174" s="17">
        <v>0</v>
      </c>
      <c r="AB174" s="26">
        <f t="shared" si="5"/>
        <v>9520200</v>
      </c>
    </row>
    <row r="175" spans="1:28" s="16" customFormat="1" ht="13.5" customHeight="1" x14ac:dyDescent="0.25">
      <c r="A175" s="66"/>
      <c r="B175" s="15" t="s">
        <v>14</v>
      </c>
      <c r="C175" s="16" t="s">
        <v>134</v>
      </c>
      <c r="D175" s="15" t="s">
        <v>8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8">
        <v>2893616</v>
      </c>
      <c r="Y175" s="18">
        <v>3017444</v>
      </c>
      <c r="Z175" s="18">
        <v>1508004</v>
      </c>
      <c r="AA175" s="18">
        <v>136252</v>
      </c>
      <c r="AB175" s="26">
        <f t="shared" si="5"/>
        <v>7555316</v>
      </c>
    </row>
    <row r="176" spans="1:28" s="16" customFormat="1" ht="13.5" customHeight="1" x14ac:dyDescent="0.25">
      <c r="A176" s="66"/>
      <c r="B176" s="15" t="s">
        <v>24</v>
      </c>
      <c r="C176" s="16" t="s">
        <v>129</v>
      </c>
      <c r="D176" s="15" t="s">
        <v>8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8">
        <v>6000000</v>
      </c>
      <c r="Z176" s="18">
        <v>229032</v>
      </c>
      <c r="AA176" s="18">
        <v>10008</v>
      </c>
      <c r="AB176" s="26">
        <f t="shared" si="5"/>
        <v>6239040</v>
      </c>
    </row>
    <row r="177" spans="1:28" s="16" customFormat="1" ht="13.5" customHeight="1" x14ac:dyDescent="0.25">
      <c r="A177" s="66"/>
      <c r="B177" s="15" t="s">
        <v>109</v>
      </c>
      <c r="C177" s="15" t="s">
        <v>135</v>
      </c>
      <c r="D177" s="15" t="s">
        <v>8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8">
        <v>2870607</v>
      </c>
      <c r="Z177" s="18">
        <v>1300435</v>
      </c>
      <c r="AA177" s="18">
        <v>1414735</v>
      </c>
      <c r="AB177" s="26">
        <f t="shared" si="5"/>
        <v>5585777</v>
      </c>
    </row>
    <row r="178" spans="1:28" s="16" customFormat="1" ht="13.5" customHeight="1" x14ac:dyDescent="0.25">
      <c r="A178" s="66"/>
      <c r="B178" s="15" t="s">
        <v>74</v>
      </c>
      <c r="C178" s="16" t="s">
        <v>129</v>
      </c>
      <c r="D178" s="15" t="s">
        <v>8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8">
        <v>5001479</v>
      </c>
      <c r="AB178" s="26">
        <f t="shared" si="5"/>
        <v>5001479</v>
      </c>
    </row>
    <row r="179" spans="1:28" s="16" customFormat="1" ht="13.5" customHeight="1" x14ac:dyDescent="0.25">
      <c r="A179" s="66"/>
      <c r="B179" s="15" t="s">
        <v>7</v>
      </c>
      <c r="C179" s="16" t="s">
        <v>129</v>
      </c>
      <c r="D179" s="15" t="s">
        <v>8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8">
        <v>831000</v>
      </c>
      <c r="X179" s="18">
        <v>1023000</v>
      </c>
      <c r="Y179" s="18">
        <v>732000</v>
      </c>
      <c r="Z179" s="18">
        <v>590000</v>
      </c>
      <c r="AA179" s="18">
        <v>750000</v>
      </c>
      <c r="AB179" s="26">
        <f t="shared" si="5"/>
        <v>3926000</v>
      </c>
    </row>
    <row r="180" spans="1:28" s="16" customFormat="1" ht="13.5" customHeight="1" x14ac:dyDescent="0.25">
      <c r="A180" s="66"/>
      <c r="B180" s="15" t="s">
        <v>39</v>
      </c>
      <c r="C180" s="16" t="s">
        <v>129</v>
      </c>
      <c r="D180" s="15" t="s">
        <v>8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8">
        <v>298110</v>
      </c>
      <c r="Y180" s="18">
        <v>357100</v>
      </c>
      <c r="Z180" s="18">
        <v>1147790</v>
      </c>
      <c r="AA180" s="18">
        <v>1127669</v>
      </c>
      <c r="AB180" s="26">
        <f t="shared" si="5"/>
        <v>2930669</v>
      </c>
    </row>
    <row r="181" spans="1:28" s="16" customFormat="1" ht="13.5" customHeight="1" x14ac:dyDescent="0.25">
      <c r="A181" s="66"/>
      <c r="B181" s="15" t="s">
        <v>23</v>
      </c>
      <c r="C181" s="16" t="s">
        <v>129</v>
      </c>
      <c r="D181" s="15" t="s">
        <v>8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8">
        <v>1202392</v>
      </c>
      <c r="Z181" s="18">
        <v>122400</v>
      </c>
      <c r="AA181" s="18">
        <v>1596608</v>
      </c>
      <c r="AB181" s="26">
        <f t="shared" si="5"/>
        <v>2921400</v>
      </c>
    </row>
    <row r="182" spans="1:28" s="16" customFormat="1" ht="13.5" customHeight="1" x14ac:dyDescent="0.25">
      <c r="A182" s="66"/>
      <c r="B182" s="15" t="s">
        <v>36</v>
      </c>
      <c r="C182" s="16" t="s">
        <v>147</v>
      </c>
      <c r="D182" s="15" t="s">
        <v>8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8">
        <v>2439414</v>
      </c>
      <c r="AB182" s="26">
        <f t="shared" si="5"/>
        <v>2439414</v>
      </c>
    </row>
    <row r="183" spans="1:28" s="16" customFormat="1" ht="13.5" customHeight="1" x14ac:dyDescent="0.25">
      <c r="A183" s="66"/>
      <c r="B183" s="15" t="s">
        <v>59</v>
      </c>
      <c r="C183" s="16" t="s">
        <v>129</v>
      </c>
      <c r="D183" s="15" t="s">
        <v>8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8">
        <v>2380032</v>
      </c>
      <c r="Y183" s="17">
        <v>0</v>
      </c>
      <c r="Z183" s="17">
        <v>0</v>
      </c>
      <c r="AA183" s="17">
        <v>0</v>
      </c>
      <c r="AB183" s="26">
        <f t="shared" si="5"/>
        <v>2380032</v>
      </c>
    </row>
    <row r="184" spans="1:28" s="16" customFormat="1" ht="13.5" customHeight="1" x14ac:dyDescent="0.25">
      <c r="A184" s="66"/>
      <c r="B184" s="15" t="s">
        <v>139</v>
      </c>
      <c r="C184" s="16" t="s">
        <v>129</v>
      </c>
      <c r="D184" s="15" t="s">
        <v>8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8">
        <v>184444</v>
      </c>
      <c r="W184" s="18">
        <v>310636</v>
      </c>
      <c r="X184" s="18">
        <v>343552</v>
      </c>
      <c r="Y184" s="18">
        <v>346640</v>
      </c>
      <c r="Z184" s="18">
        <v>156680</v>
      </c>
      <c r="AA184" s="18">
        <v>208348</v>
      </c>
      <c r="AB184" s="26">
        <f t="shared" si="5"/>
        <v>1550300</v>
      </c>
    </row>
    <row r="185" spans="1:28" s="16" customFormat="1" ht="13.5" customHeight="1" x14ac:dyDescent="0.25">
      <c r="A185" s="66"/>
      <c r="B185" s="15" t="s">
        <v>119</v>
      </c>
      <c r="C185" s="15" t="s">
        <v>129</v>
      </c>
      <c r="D185" s="15" t="s">
        <v>8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8">
        <v>517500</v>
      </c>
      <c r="Y185" s="18">
        <v>647052</v>
      </c>
      <c r="Z185" s="18">
        <v>103048</v>
      </c>
      <c r="AA185" s="18">
        <v>157500</v>
      </c>
      <c r="AB185" s="26">
        <f t="shared" si="5"/>
        <v>1425100</v>
      </c>
    </row>
    <row r="186" spans="1:28" s="16" customFormat="1" ht="13.5" customHeight="1" x14ac:dyDescent="0.25">
      <c r="A186" s="66"/>
      <c r="B186" s="15" t="s">
        <v>100</v>
      </c>
      <c r="C186" s="15" t="s">
        <v>129</v>
      </c>
      <c r="D186" s="15" t="s">
        <v>8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8">
        <v>1308000</v>
      </c>
      <c r="AB186" s="26">
        <f t="shared" si="5"/>
        <v>1308000</v>
      </c>
    </row>
    <row r="187" spans="1:28" s="16" customFormat="1" ht="13.5" customHeight="1" x14ac:dyDescent="0.25">
      <c r="A187" s="66"/>
      <c r="B187" s="15" t="s">
        <v>43</v>
      </c>
      <c r="C187" s="16" t="s">
        <v>128</v>
      </c>
      <c r="D187" s="15" t="s">
        <v>8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8">
        <v>576000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26">
        <f t="shared" si="5"/>
        <v>576000</v>
      </c>
    </row>
    <row r="188" spans="1:28" s="16" customFormat="1" ht="13.5" customHeight="1" x14ac:dyDescent="0.25">
      <c r="A188" s="66"/>
      <c r="B188" s="15" t="s">
        <v>98</v>
      </c>
      <c r="C188" s="15" t="s">
        <v>129</v>
      </c>
      <c r="D188" s="15" t="s">
        <v>8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8">
        <v>181107</v>
      </c>
      <c r="X188" s="18">
        <v>108057</v>
      </c>
      <c r="Y188" s="18">
        <v>151488</v>
      </c>
      <c r="Z188" s="18">
        <v>124362</v>
      </c>
      <c r="AA188" s="17">
        <v>0</v>
      </c>
      <c r="AB188" s="26">
        <f t="shared" si="5"/>
        <v>565014</v>
      </c>
    </row>
    <row r="189" spans="1:28" s="16" customFormat="1" ht="13.5" customHeight="1" x14ac:dyDescent="0.25">
      <c r="A189" s="66"/>
      <c r="B189" s="15" t="s">
        <v>57</v>
      </c>
      <c r="C189" s="16" t="s">
        <v>129</v>
      </c>
      <c r="D189" s="15" t="s">
        <v>8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8">
        <v>502500</v>
      </c>
      <c r="Z189" s="17">
        <v>0</v>
      </c>
      <c r="AA189" s="17">
        <v>0</v>
      </c>
      <c r="AB189" s="26">
        <f t="shared" si="5"/>
        <v>502500</v>
      </c>
    </row>
    <row r="190" spans="1:28" s="16" customFormat="1" ht="13.5" customHeight="1" x14ac:dyDescent="0.25">
      <c r="A190" s="66"/>
      <c r="B190" s="15" t="s">
        <v>31</v>
      </c>
      <c r="C190" s="16" t="s">
        <v>129</v>
      </c>
      <c r="D190" s="15" t="s">
        <v>8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8">
        <v>304856</v>
      </c>
      <c r="Z190" s="17">
        <v>0</v>
      </c>
      <c r="AA190" s="17">
        <v>0</v>
      </c>
      <c r="AB190" s="26">
        <f t="shared" si="5"/>
        <v>304856</v>
      </c>
    </row>
    <row r="191" spans="1:28" s="16" customFormat="1" ht="13.5" customHeight="1" x14ac:dyDescent="0.25">
      <c r="A191" s="66"/>
      <c r="B191" s="15" t="s">
        <v>85</v>
      </c>
      <c r="C191" s="16" t="s">
        <v>130</v>
      </c>
      <c r="D191" s="15" t="s">
        <v>8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8">
        <v>253046</v>
      </c>
      <c r="Z191" s="17">
        <v>0</v>
      </c>
      <c r="AA191" s="17">
        <v>0</v>
      </c>
      <c r="AB191" s="26">
        <f t="shared" si="5"/>
        <v>253046</v>
      </c>
    </row>
    <row r="192" spans="1:28" s="16" customFormat="1" ht="13.5" customHeight="1" x14ac:dyDescent="0.25">
      <c r="A192" s="66"/>
      <c r="B192" s="15" t="s">
        <v>53</v>
      </c>
      <c r="C192" s="16" t="s">
        <v>154</v>
      </c>
      <c r="D192" s="15" t="s">
        <v>8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8">
        <v>189722</v>
      </c>
      <c r="Z192" s="17">
        <v>0</v>
      </c>
      <c r="AA192" s="17">
        <v>0</v>
      </c>
      <c r="AB192" s="26">
        <f t="shared" si="5"/>
        <v>189722</v>
      </c>
    </row>
    <row r="193" spans="1:28" s="16" customFormat="1" ht="13.5" customHeight="1" x14ac:dyDescent="0.25">
      <c r="A193" s="66"/>
      <c r="B193" s="15" t="s">
        <v>116</v>
      </c>
      <c r="C193" s="15" t="s">
        <v>130</v>
      </c>
      <c r="D193" s="15" t="s">
        <v>8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8">
        <v>73800</v>
      </c>
      <c r="Z193" s="18">
        <v>54093</v>
      </c>
      <c r="AA193" s="17">
        <v>0</v>
      </c>
      <c r="AB193" s="26">
        <f t="shared" si="5"/>
        <v>127893</v>
      </c>
    </row>
    <row r="194" spans="1:28" s="16" customFormat="1" ht="13.5" customHeight="1" x14ac:dyDescent="0.25">
      <c r="A194" s="66"/>
      <c r="B194" s="15" t="s">
        <v>68</v>
      </c>
      <c r="C194" s="16" t="s">
        <v>129</v>
      </c>
      <c r="D194" s="15" t="s">
        <v>8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8">
        <v>1008</v>
      </c>
      <c r="Y194" s="18">
        <v>67860</v>
      </c>
      <c r="Z194" s="17">
        <v>0</v>
      </c>
      <c r="AA194" s="17">
        <v>0</v>
      </c>
      <c r="AB194" s="26">
        <f t="shared" si="5"/>
        <v>68868</v>
      </c>
    </row>
    <row r="195" spans="1:28" s="16" customFormat="1" ht="13.5" customHeight="1" x14ac:dyDescent="0.25">
      <c r="A195" s="66"/>
      <c r="B195" s="15" t="s">
        <v>71</v>
      </c>
      <c r="C195" s="16" t="s">
        <v>129</v>
      </c>
      <c r="D195" s="15" t="s">
        <v>8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8">
        <v>27309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26">
        <f t="shared" si="5"/>
        <v>27309</v>
      </c>
    </row>
    <row r="196" spans="1:28" s="16" customFormat="1" ht="13.5" customHeight="1" x14ac:dyDescent="0.25">
      <c r="A196" s="66"/>
      <c r="B196" s="15" t="s">
        <v>28</v>
      </c>
      <c r="C196" s="16" t="s">
        <v>129</v>
      </c>
      <c r="D196" s="15" t="s">
        <v>8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8">
        <v>27240</v>
      </c>
      <c r="Z196" s="17">
        <v>0</v>
      </c>
      <c r="AA196" s="17">
        <v>0</v>
      </c>
      <c r="AB196" s="26">
        <f t="shared" si="5"/>
        <v>27240</v>
      </c>
    </row>
    <row r="197" spans="1:28" s="16" customFormat="1" ht="13.5" customHeight="1" x14ac:dyDescent="0.25">
      <c r="A197" s="66"/>
      <c r="B197" s="15" t="s">
        <v>79</v>
      </c>
      <c r="C197" s="16" t="s">
        <v>130</v>
      </c>
      <c r="D197" s="15" t="s">
        <v>8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8">
        <v>14325</v>
      </c>
      <c r="AA197" s="17">
        <v>0</v>
      </c>
      <c r="AB197" s="26">
        <f t="shared" si="5"/>
        <v>14325</v>
      </c>
    </row>
    <row r="198" spans="1:28" s="16" customFormat="1" ht="13.5" customHeight="1" x14ac:dyDescent="0.25">
      <c r="A198" s="66"/>
      <c r="B198" s="15" t="s">
        <v>94</v>
      </c>
      <c r="C198" s="15" t="s">
        <v>129</v>
      </c>
      <c r="D198" s="15" t="s">
        <v>8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0</v>
      </c>
      <c r="X198" s="17">
        <v>0</v>
      </c>
      <c r="Y198" s="18">
        <v>6098</v>
      </c>
      <c r="Z198" s="17">
        <v>0</v>
      </c>
      <c r="AA198" s="17">
        <v>0</v>
      </c>
      <c r="AB198" s="26">
        <f t="shared" si="5"/>
        <v>6098</v>
      </c>
    </row>
  </sheetData>
  <mergeCells count="2">
    <mergeCell ref="Z2:AA5"/>
    <mergeCell ref="A1:AA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workbookViewId="0">
      <pane ySplit="8" topLeftCell="A9" activePane="bottomLeft" state="frozen"/>
      <selection pane="bottomLeft" activeCell="A20" sqref="A20:XFD20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/>
      <c r="B9" s="37" t="s">
        <v>11</v>
      </c>
      <c r="C9" s="50" t="s">
        <v>133</v>
      </c>
      <c r="D9" s="37" t="s">
        <v>4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9">
        <v>7000000</v>
      </c>
      <c r="L9" s="39">
        <v>13280000</v>
      </c>
      <c r="M9" s="39">
        <v>17710552</v>
      </c>
      <c r="N9" s="39">
        <v>22157440</v>
      </c>
      <c r="O9" s="39">
        <v>28598141</v>
      </c>
      <c r="P9" s="39">
        <v>31420000</v>
      </c>
      <c r="Q9" s="39">
        <v>37890000</v>
      </c>
      <c r="R9" s="39">
        <v>27840000</v>
      </c>
      <c r="S9" s="39">
        <v>38861983</v>
      </c>
      <c r="T9" s="39">
        <v>40433946</v>
      </c>
      <c r="U9" s="39">
        <v>40814474</v>
      </c>
      <c r="V9" s="39">
        <v>46773920</v>
      </c>
      <c r="W9" s="39">
        <v>37395675</v>
      </c>
      <c r="X9" s="39">
        <v>32920130</v>
      </c>
      <c r="Y9" s="39">
        <v>37122823</v>
      </c>
      <c r="Z9" s="39">
        <v>37957005</v>
      </c>
      <c r="AA9" s="39">
        <v>37300591</v>
      </c>
      <c r="AB9" s="40">
        <f t="shared" ref="AB9:AB40" si="0">SUM(E9:AA9)</f>
        <v>535476680</v>
      </c>
    </row>
    <row r="10" spans="1:28" s="16" customFormat="1" ht="13.5" customHeight="1" x14ac:dyDescent="0.25">
      <c r="A10" s="66"/>
      <c r="B10" s="15" t="s">
        <v>157</v>
      </c>
      <c r="C10" s="16" t="s">
        <v>189</v>
      </c>
      <c r="D10" s="15" t="s">
        <v>4</v>
      </c>
      <c r="E10" s="17">
        <v>0</v>
      </c>
      <c r="F10" s="17">
        <v>0</v>
      </c>
      <c r="G10" s="18">
        <v>8157000</v>
      </c>
      <c r="H10" s="18">
        <v>13614000</v>
      </c>
      <c r="I10" s="18">
        <v>14175000</v>
      </c>
      <c r="J10" s="18">
        <v>13533000</v>
      </c>
      <c r="K10" s="18">
        <v>19260000</v>
      </c>
      <c r="L10" s="18">
        <v>19463000</v>
      </c>
      <c r="M10" s="18">
        <v>23052000</v>
      </c>
      <c r="N10" s="18">
        <v>20610000</v>
      </c>
      <c r="O10" s="18">
        <v>24060000</v>
      </c>
      <c r="P10" s="18">
        <v>28450000</v>
      </c>
      <c r="Q10" s="18">
        <v>30298000</v>
      </c>
      <c r="R10" s="18">
        <v>20910000</v>
      </c>
      <c r="S10" s="18">
        <v>19110000</v>
      </c>
      <c r="T10" s="18">
        <v>23265000</v>
      </c>
      <c r="U10" s="18">
        <v>26243000</v>
      </c>
      <c r="V10" s="18">
        <v>22630000</v>
      </c>
      <c r="W10" s="18">
        <v>14797000</v>
      </c>
      <c r="X10" s="18">
        <v>16490000</v>
      </c>
      <c r="Y10" s="18">
        <v>16490000</v>
      </c>
      <c r="Z10" s="18">
        <v>20400000</v>
      </c>
      <c r="AA10" s="18">
        <v>12186792</v>
      </c>
      <c r="AB10" s="26">
        <f t="shared" si="0"/>
        <v>407193792</v>
      </c>
    </row>
    <row r="11" spans="1:28" s="16" customFormat="1" ht="13.5" customHeight="1" x14ac:dyDescent="0.25">
      <c r="A11" s="66"/>
      <c r="B11" s="15" t="s">
        <v>97</v>
      </c>
      <c r="C11" s="15" t="s">
        <v>128</v>
      </c>
      <c r="D11" s="15" t="s">
        <v>4</v>
      </c>
      <c r="E11" s="17">
        <v>0</v>
      </c>
      <c r="F11" s="17">
        <v>0</v>
      </c>
      <c r="G11" s="18">
        <v>47508</v>
      </c>
      <c r="H11" s="18">
        <v>120432</v>
      </c>
      <c r="I11" s="18">
        <v>125232</v>
      </c>
      <c r="J11" s="18">
        <v>140148</v>
      </c>
      <c r="K11" s="18">
        <v>349533</v>
      </c>
      <c r="L11" s="18">
        <v>1012544</v>
      </c>
      <c r="M11" s="18">
        <v>2014120</v>
      </c>
      <c r="N11" s="18">
        <v>3074966</v>
      </c>
      <c r="O11" s="18">
        <v>4367693</v>
      </c>
      <c r="P11" s="18">
        <v>6986301</v>
      </c>
      <c r="Q11" s="18">
        <v>7881428</v>
      </c>
      <c r="R11" s="18">
        <v>9830932</v>
      </c>
      <c r="S11" s="18">
        <v>12059830</v>
      </c>
      <c r="T11" s="18">
        <v>16917765</v>
      </c>
      <c r="U11" s="18">
        <v>20741608</v>
      </c>
      <c r="V11" s="18">
        <v>20095411</v>
      </c>
      <c r="W11" s="18">
        <v>21727248</v>
      </c>
      <c r="X11" s="18">
        <v>27498045</v>
      </c>
      <c r="Y11" s="18">
        <v>28608230</v>
      </c>
      <c r="Z11" s="18">
        <v>29942843</v>
      </c>
      <c r="AA11" s="18">
        <v>26532624</v>
      </c>
      <c r="AB11" s="26">
        <f t="shared" si="0"/>
        <v>240074441</v>
      </c>
    </row>
    <row r="12" spans="1:28" s="16" customFormat="1" ht="13.5" customHeight="1" x14ac:dyDescent="0.25">
      <c r="A12" s="66"/>
      <c r="B12" s="15" t="s">
        <v>63</v>
      </c>
      <c r="C12" s="16" t="s">
        <v>128</v>
      </c>
      <c r="D12" s="15" t="s">
        <v>4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8">
        <v>900940</v>
      </c>
      <c r="O12" s="18">
        <v>684260</v>
      </c>
      <c r="P12" s="18">
        <v>1501784</v>
      </c>
      <c r="Q12" s="18">
        <v>2312604</v>
      </c>
      <c r="R12" s="18">
        <v>3480443</v>
      </c>
      <c r="S12" s="18">
        <v>5476939</v>
      </c>
      <c r="T12" s="18">
        <v>7753180</v>
      </c>
      <c r="U12" s="18">
        <v>9549991</v>
      </c>
      <c r="V12" s="18">
        <v>12343456</v>
      </c>
      <c r="W12" s="18">
        <v>16888102</v>
      </c>
      <c r="X12" s="18">
        <v>18698520</v>
      </c>
      <c r="Y12" s="18">
        <v>21071338</v>
      </c>
      <c r="Z12" s="18">
        <v>22911570</v>
      </c>
      <c r="AA12" s="18">
        <v>25855706</v>
      </c>
      <c r="AB12" s="26">
        <f t="shared" si="0"/>
        <v>149428833</v>
      </c>
    </row>
    <row r="13" spans="1:28" s="16" customFormat="1" ht="13.5" customHeight="1" x14ac:dyDescent="0.25">
      <c r="A13" s="66"/>
      <c r="B13" s="15" t="s">
        <v>157</v>
      </c>
      <c r="C13" s="16" t="s">
        <v>160</v>
      </c>
      <c r="D13" s="15" t="s">
        <v>4</v>
      </c>
      <c r="E13" s="17">
        <v>0</v>
      </c>
      <c r="F13" s="17">
        <v>0</v>
      </c>
      <c r="G13" s="18">
        <v>283220</v>
      </c>
      <c r="H13" s="18">
        <v>564408</v>
      </c>
      <c r="I13" s="18">
        <v>68363</v>
      </c>
      <c r="J13" s="18">
        <v>1043000</v>
      </c>
      <c r="K13" s="18">
        <v>1718000</v>
      </c>
      <c r="L13" s="18">
        <v>3000000</v>
      </c>
      <c r="M13" s="18">
        <v>4265000</v>
      </c>
      <c r="N13" s="18">
        <v>5013199</v>
      </c>
      <c r="O13" s="18">
        <v>4693467</v>
      </c>
      <c r="P13" s="18">
        <v>6939331</v>
      </c>
      <c r="Q13" s="18">
        <v>6523103</v>
      </c>
      <c r="R13" s="18">
        <v>6554415</v>
      </c>
      <c r="S13" s="18">
        <v>7370758</v>
      </c>
      <c r="T13" s="18">
        <v>9609330</v>
      </c>
      <c r="U13" s="18">
        <v>10639382</v>
      </c>
      <c r="V13" s="18">
        <v>12144476</v>
      </c>
      <c r="W13" s="18">
        <v>12965590</v>
      </c>
      <c r="X13" s="18">
        <v>13687730</v>
      </c>
      <c r="Y13" s="18">
        <v>11614035</v>
      </c>
      <c r="Z13" s="18">
        <v>13984140</v>
      </c>
      <c r="AA13" s="18">
        <v>11123203</v>
      </c>
      <c r="AB13" s="26">
        <f t="shared" si="0"/>
        <v>143804150</v>
      </c>
    </row>
    <row r="14" spans="1:28" s="16" customFormat="1" ht="13.5" customHeight="1" x14ac:dyDescent="0.25">
      <c r="A14" s="66"/>
      <c r="B14" s="15" t="s">
        <v>173</v>
      </c>
      <c r="C14" s="16" t="s">
        <v>174</v>
      </c>
      <c r="D14" s="15" t="s">
        <v>4</v>
      </c>
      <c r="E14" s="17">
        <v>0</v>
      </c>
      <c r="F14" s="17">
        <v>0</v>
      </c>
      <c r="G14" s="18">
        <v>3250180</v>
      </c>
      <c r="H14" s="18">
        <v>3740000</v>
      </c>
      <c r="I14" s="18">
        <v>3265600</v>
      </c>
      <c r="J14" s="18">
        <v>1674709</v>
      </c>
      <c r="K14" s="18">
        <v>2280161</v>
      </c>
      <c r="L14" s="18">
        <v>2277290</v>
      </c>
      <c r="M14" s="18">
        <v>2563467</v>
      </c>
      <c r="N14" s="18">
        <v>2317566</v>
      </c>
      <c r="O14" s="18">
        <v>3358481</v>
      </c>
      <c r="P14" s="18">
        <v>3027024</v>
      </c>
      <c r="Q14" s="18">
        <v>2598070</v>
      </c>
      <c r="R14" s="18">
        <v>3875059</v>
      </c>
      <c r="S14" s="18">
        <v>3821764</v>
      </c>
      <c r="T14" s="18">
        <v>4525699</v>
      </c>
      <c r="U14" s="18">
        <v>5287978</v>
      </c>
      <c r="V14" s="18">
        <v>5594803</v>
      </c>
      <c r="W14" s="18">
        <v>6153359</v>
      </c>
      <c r="X14" s="18">
        <v>6921915</v>
      </c>
      <c r="Y14" s="18">
        <v>5740588</v>
      </c>
      <c r="Z14" s="18">
        <v>5407622</v>
      </c>
      <c r="AA14" s="18">
        <v>6525858</v>
      </c>
      <c r="AB14" s="26">
        <f t="shared" si="0"/>
        <v>84207193</v>
      </c>
    </row>
    <row r="15" spans="1:28" s="16" customFormat="1" ht="13.5" customHeight="1" x14ac:dyDescent="0.25">
      <c r="A15" s="66"/>
      <c r="B15" s="15" t="s">
        <v>157</v>
      </c>
      <c r="C15" s="16" t="s">
        <v>162</v>
      </c>
      <c r="D15" s="15" t="s">
        <v>4</v>
      </c>
      <c r="E15" s="18">
        <v>40400</v>
      </c>
      <c r="F15" s="18">
        <v>227000</v>
      </c>
      <c r="G15" s="18">
        <v>236600</v>
      </c>
      <c r="H15" s="18">
        <v>168491</v>
      </c>
      <c r="I15" s="18">
        <v>283844</v>
      </c>
      <c r="J15" s="18">
        <v>355600</v>
      </c>
      <c r="K15" s="18">
        <v>552106</v>
      </c>
      <c r="L15" s="18">
        <v>922680</v>
      </c>
      <c r="M15" s="18">
        <v>2051300</v>
      </c>
      <c r="N15" s="18">
        <v>2416036</v>
      </c>
      <c r="O15" s="18">
        <v>2924526</v>
      </c>
      <c r="P15" s="18">
        <v>3002052</v>
      </c>
      <c r="Q15" s="18">
        <v>3469781</v>
      </c>
      <c r="R15" s="18">
        <v>3592817</v>
      </c>
      <c r="S15" s="18">
        <v>3819131</v>
      </c>
      <c r="T15" s="18">
        <v>4926756</v>
      </c>
      <c r="U15" s="18">
        <v>3308230</v>
      </c>
      <c r="V15" s="18">
        <v>4076400</v>
      </c>
      <c r="W15" s="18">
        <v>3705363</v>
      </c>
      <c r="X15" s="18">
        <v>3592192</v>
      </c>
      <c r="Y15" s="18">
        <v>2935270</v>
      </c>
      <c r="Z15" s="18">
        <v>15791604</v>
      </c>
      <c r="AA15" s="18">
        <v>15646267</v>
      </c>
      <c r="AB15" s="26">
        <f t="shared" si="0"/>
        <v>78044446</v>
      </c>
    </row>
    <row r="16" spans="1:28" s="16" customFormat="1" ht="13.5" customHeight="1" x14ac:dyDescent="0.25">
      <c r="A16" s="66"/>
      <c r="B16" s="15" t="s">
        <v>11</v>
      </c>
      <c r="C16" s="16" t="s">
        <v>129</v>
      </c>
      <c r="D16" s="15" t="s">
        <v>4</v>
      </c>
      <c r="E16" s="18">
        <v>7965466</v>
      </c>
      <c r="F16" s="18">
        <v>10294046</v>
      </c>
      <c r="G16" s="18">
        <v>10049582</v>
      </c>
      <c r="H16" s="18">
        <v>11584650</v>
      </c>
      <c r="I16" s="18">
        <v>13704418</v>
      </c>
      <c r="J16" s="18">
        <v>10916285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6">
        <f t="shared" si="0"/>
        <v>64514447</v>
      </c>
    </row>
    <row r="17" spans="1:28" s="16" customFormat="1" ht="13.5" customHeight="1" x14ac:dyDescent="0.25">
      <c r="A17" s="66"/>
      <c r="B17" s="15" t="s">
        <v>115</v>
      </c>
      <c r="C17" s="15" t="s">
        <v>128</v>
      </c>
      <c r="D17" s="15" t="s">
        <v>4</v>
      </c>
      <c r="E17" s="17">
        <v>0</v>
      </c>
      <c r="F17" s="17">
        <v>0</v>
      </c>
      <c r="G17" s="17">
        <v>0</v>
      </c>
      <c r="H17" s="17">
        <v>0</v>
      </c>
      <c r="I17" s="18">
        <v>901425</v>
      </c>
      <c r="J17" s="18">
        <v>2312550</v>
      </c>
      <c r="K17" s="18">
        <v>1765450</v>
      </c>
      <c r="L17" s="18">
        <v>1911550</v>
      </c>
      <c r="M17" s="18">
        <v>1379000</v>
      </c>
      <c r="N17" s="18">
        <v>2051592</v>
      </c>
      <c r="O17" s="18">
        <v>2213950</v>
      </c>
      <c r="P17" s="18">
        <v>2102183</v>
      </c>
      <c r="Q17" s="18">
        <v>1996850</v>
      </c>
      <c r="R17" s="18">
        <v>3203000</v>
      </c>
      <c r="S17" s="18">
        <v>3166300</v>
      </c>
      <c r="T17" s="18">
        <v>3311825</v>
      </c>
      <c r="U17" s="18">
        <v>4183825</v>
      </c>
      <c r="V17" s="18">
        <v>6412500</v>
      </c>
      <c r="W17" s="18">
        <v>4053682</v>
      </c>
      <c r="X17" s="18">
        <v>2746120</v>
      </c>
      <c r="Y17" s="18">
        <v>3976725</v>
      </c>
      <c r="Z17" s="18">
        <v>4433040</v>
      </c>
      <c r="AA17" s="18">
        <v>2502375</v>
      </c>
      <c r="AB17" s="26">
        <f t="shared" si="0"/>
        <v>54623942</v>
      </c>
    </row>
    <row r="18" spans="1:28" s="16" customFormat="1" ht="13.5" customHeight="1" x14ac:dyDescent="0.25">
      <c r="A18" s="66"/>
      <c r="B18" s="15" t="s">
        <v>32</v>
      </c>
      <c r="C18" s="16" t="s">
        <v>144</v>
      </c>
      <c r="D18" s="15" t="s">
        <v>4</v>
      </c>
      <c r="E18" s="18">
        <v>6023821</v>
      </c>
      <c r="F18" s="18">
        <v>7271474</v>
      </c>
      <c r="G18" s="18">
        <v>7362226</v>
      </c>
      <c r="H18" s="18">
        <v>648100</v>
      </c>
      <c r="I18" s="18">
        <v>4946691</v>
      </c>
      <c r="J18" s="18">
        <v>4593159</v>
      </c>
      <c r="K18" s="18">
        <v>506359</v>
      </c>
      <c r="L18" s="18">
        <v>174786</v>
      </c>
      <c r="M18" s="18">
        <v>216104</v>
      </c>
      <c r="N18" s="18">
        <v>230156</v>
      </c>
      <c r="O18" s="18">
        <v>118006</v>
      </c>
      <c r="P18" s="18">
        <v>187233</v>
      </c>
      <c r="Q18" s="18">
        <v>346846</v>
      </c>
      <c r="R18" s="18">
        <v>413713</v>
      </c>
      <c r="S18" s="18">
        <v>624827</v>
      </c>
      <c r="T18" s="18">
        <v>750798</v>
      </c>
      <c r="U18" s="18">
        <v>735948</v>
      </c>
      <c r="V18" s="18">
        <v>636362</v>
      </c>
      <c r="W18" s="18">
        <v>547351</v>
      </c>
      <c r="X18" s="18">
        <v>570802</v>
      </c>
      <c r="Y18" s="18">
        <v>758517</v>
      </c>
      <c r="Z18" s="18">
        <v>758517</v>
      </c>
      <c r="AA18" s="18">
        <v>16178502</v>
      </c>
      <c r="AB18" s="26">
        <f t="shared" si="0"/>
        <v>54600298</v>
      </c>
    </row>
    <row r="19" spans="1:28" s="16" customFormat="1" ht="13.5" customHeight="1" x14ac:dyDescent="0.25">
      <c r="A19" s="66"/>
      <c r="B19" s="15" t="s">
        <v>157</v>
      </c>
      <c r="C19" s="16" t="s">
        <v>159</v>
      </c>
      <c r="D19" s="15" t="s">
        <v>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8">
        <v>602575</v>
      </c>
      <c r="K19" s="18">
        <v>1070385</v>
      </c>
      <c r="L19" s="18">
        <v>8925000</v>
      </c>
      <c r="M19" s="18">
        <v>2033560</v>
      </c>
      <c r="N19" s="18">
        <v>2417089</v>
      </c>
      <c r="O19" s="18">
        <v>4170515</v>
      </c>
      <c r="P19" s="17" t="s">
        <v>61</v>
      </c>
      <c r="Q19" s="18">
        <v>4545810</v>
      </c>
      <c r="R19" s="18">
        <v>1672620</v>
      </c>
      <c r="S19" s="18">
        <v>2063700</v>
      </c>
      <c r="T19" s="18">
        <v>3115728</v>
      </c>
      <c r="U19" s="18">
        <v>2646806</v>
      </c>
      <c r="V19" s="18">
        <v>2159675</v>
      </c>
      <c r="W19" s="18">
        <v>1726365</v>
      </c>
      <c r="X19" s="18">
        <v>2591072</v>
      </c>
      <c r="Y19" s="18">
        <v>2014200</v>
      </c>
      <c r="Z19" s="18">
        <v>548076</v>
      </c>
      <c r="AA19" s="18">
        <v>1526406</v>
      </c>
      <c r="AB19" s="26">
        <f t="shared" si="0"/>
        <v>43829582</v>
      </c>
    </row>
    <row r="20" spans="1:28" s="92" customFormat="1" ht="13.5" customHeight="1" x14ac:dyDescent="0.25">
      <c r="A20" s="90"/>
      <c r="B20" s="91" t="s">
        <v>51</v>
      </c>
      <c r="C20" s="92" t="s">
        <v>128</v>
      </c>
      <c r="D20" s="91" t="s">
        <v>4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3">
        <v>10020</v>
      </c>
      <c r="K20" s="93">
        <v>278760</v>
      </c>
      <c r="L20" s="93">
        <v>603149</v>
      </c>
      <c r="M20" s="93">
        <v>1178407</v>
      </c>
      <c r="N20" s="93">
        <v>1232451</v>
      </c>
      <c r="O20" s="93">
        <v>1335980</v>
      </c>
      <c r="P20" s="93">
        <v>1707188</v>
      </c>
      <c r="Q20" s="93">
        <v>1585181</v>
      </c>
      <c r="R20" s="93">
        <v>2368243</v>
      </c>
      <c r="S20" s="93">
        <v>3398890</v>
      </c>
      <c r="T20" s="93">
        <v>5350135</v>
      </c>
      <c r="U20" s="93">
        <v>2176111</v>
      </c>
      <c r="V20" s="93">
        <v>3915652</v>
      </c>
      <c r="W20" s="93">
        <v>3888249</v>
      </c>
      <c r="X20" s="93">
        <v>2604256</v>
      </c>
      <c r="Y20" s="93">
        <v>3217571</v>
      </c>
      <c r="Z20" s="93">
        <v>3593023</v>
      </c>
      <c r="AA20" s="93">
        <v>3391720</v>
      </c>
      <c r="AB20" s="94">
        <f t="shared" si="0"/>
        <v>41834986</v>
      </c>
    </row>
    <row r="21" spans="1:28" s="16" customFormat="1" ht="13.5" customHeight="1" x14ac:dyDescent="0.25">
      <c r="A21" s="66"/>
      <c r="B21" s="15" t="s">
        <v>63</v>
      </c>
      <c r="C21" s="16" t="s">
        <v>165</v>
      </c>
      <c r="D21" s="15" t="s">
        <v>4</v>
      </c>
      <c r="E21" s="18">
        <v>1153321</v>
      </c>
      <c r="F21" s="18">
        <v>1759779</v>
      </c>
      <c r="G21" s="18">
        <v>1920730</v>
      </c>
      <c r="H21" s="18">
        <v>1966079</v>
      </c>
      <c r="I21" s="18">
        <v>3326708</v>
      </c>
      <c r="J21" s="18">
        <v>2979094</v>
      </c>
      <c r="K21" s="18">
        <v>3990582</v>
      </c>
      <c r="L21" s="18">
        <v>3532055</v>
      </c>
      <c r="M21" s="18">
        <v>4113348</v>
      </c>
      <c r="N21" s="18">
        <v>6688380</v>
      </c>
      <c r="O21" s="18">
        <v>6663819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26">
        <f t="shared" si="0"/>
        <v>38093895</v>
      </c>
    </row>
    <row r="22" spans="1:28" s="16" customFormat="1" ht="13.5" customHeight="1" x14ac:dyDescent="0.25">
      <c r="A22" s="66"/>
      <c r="B22" s="15" t="s">
        <v>24</v>
      </c>
      <c r="C22" s="16" t="s">
        <v>129</v>
      </c>
      <c r="D22" s="15" t="s">
        <v>4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8">
        <v>35071</v>
      </c>
      <c r="L22" s="18">
        <v>151527</v>
      </c>
      <c r="M22" s="18">
        <v>226939</v>
      </c>
      <c r="N22" s="18">
        <v>423865</v>
      </c>
      <c r="O22" s="18">
        <v>717460</v>
      </c>
      <c r="P22" s="18">
        <v>1501368</v>
      </c>
      <c r="Q22" s="18">
        <v>1240008</v>
      </c>
      <c r="R22" s="18">
        <v>1717296</v>
      </c>
      <c r="S22" s="18">
        <v>1797111</v>
      </c>
      <c r="T22" s="18">
        <v>1934773</v>
      </c>
      <c r="U22" s="18">
        <v>2513003</v>
      </c>
      <c r="V22" s="18">
        <v>3018270</v>
      </c>
      <c r="W22" s="18">
        <v>3458485</v>
      </c>
      <c r="X22" s="18">
        <v>3350496</v>
      </c>
      <c r="Y22" s="18">
        <v>4123908</v>
      </c>
      <c r="Z22" s="18">
        <v>4608998</v>
      </c>
      <c r="AA22" s="18">
        <v>4917968</v>
      </c>
      <c r="AB22" s="26">
        <f t="shared" si="0"/>
        <v>35736546</v>
      </c>
    </row>
    <row r="23" spans="1:28" s="16" customFormat="1" ht="13.5" customHeight="1" x14ac:dyDescent="0.25">
      <c r="A23" s="66"/>
      <c r="B23" s="15" t="s">
        <v>157</v>
      </c>
      <c r="C23" s="16" t="s">
        <v>161</v>
      </c>
      <c r="D23" s="15" t="s">
        <v>4</v>
      </c>
      <c r="E23" s="18">
        <v>124125</v>
      </c>
      <c r="F23" s="18">
        <v>166471</v>
      </c>
      <c r="G23" s="18">
        <v>190964</v>
      </c>
      <c r="H23" s="18">
        <v>152167</v>
      </c>
      <c r="I23" s="18">
        <v>98090</v>
      </c>
      <c r="J23" s="18">
        <v>15316</v>
      </c>
      <c r="K23" s="18">
        <v>283246</v>
      </c>
      <c r="L23" s="18">
        <v>603690</v>
      </c>
      <c r="M23" s="18">
        <v>82420</v>
      </c>
      <c r="N23" s="18">
        <v>1352415</v>
      </c>
      <c r="O23" s="18">
        <v>1542339</v>
      </c>
      <c r="P23" s="18">
        <v>2520000</v>
      </c>
      <c r="Q23" s="18">
        <v>2570000</v>
      </c>
      <c r="R23" s="18">
        <v>2630000</v>
      </c>
      <c r="S23" s="18">
        <v>2510000</v>
      </c>
      <c r="T23" s="18">
        <v>2505000</v>
      </c>
      <c r="U23" s="18">
        <v>2897000</v>
      </c>
      <c r="V23" s="18">
        <v>3066000</v>
      </c>
      <c r="W23" s="18">
        <v>1996000</v>
      </c>
      <c r="X23" s="18">
        <v>2150000</v>
      </c>
      <c r="Y23" s="18">
        <v>2150000</v>
      </c>
      <c r="Z23" s="18">
        <v>1267800</v>
      </c>
      <c r="AA23" s="18">
        <v>1267800</v>
      </c>
      <c r="AB23" s="26">
        <f t="shared" si="0"/>
        <v>32140843</v>
      </c>
    </row>
    <row r="24" spans="1:28" s="16" customFormat="1" ht="13.5" customHeight="1" x14ac:dyDescent="0.25">
      <c r="A24" s="66"/>
      <c r="B24" s="15" t="s">
        <v>91</v>
      </c>
      <c r="C24" s="16" t="s">
        <v>129</v>
      </c>
      <c r="D24" s="15" t="s">
        <v>4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8">
        <v>4000</v>
      </c>
      <c r="K24" s="18">
        <v>13369</v>
      </c>
      <c r="L24" s="18">
        <v>428616</v>
      </c>
      <c r="M24" s="18">
        <v>346025</v>
      </c>
      <c r="N24" s="18">
        <v>513842</v>
      </c>
      <c r="O24" s="18">
        <v>1000081</v>
      </c>
      <c r="P24" s="18">
        <v>1569735</v>
      </c>
      <c r="Q24" s="18">
        <v>1912659</v>
      </c>
      <c r="R24" s="18">
        <v>3372287</v>
      </c>
      <c r="S24" s="18">
        <v>3509443</v>
      </c>
      <c r="T24" s="18">
        <v>3214196</v>
      </c>
      <c r="U24" s="18">
        <v>1404556</v>
      </c>
      <c r="V24" s="18">
        <v>2155929</v>
      </c>
      <c r="W24" s="18">
        <v>1589319</v>
      </c>
      <c r="X24" s="18">
        <v>1302904</v>
      </c>
      <c r="Y24" s="18">
        <v>3674322</v>
      </c>
      <c r="Z24" s="18">
        <v>1264133</v>
      </c>
      <c r="AA24" s="18">
        <v>1391935</v>
      </c>
      <c r="AB24" s="26">
        <f t="shared" si="0"/>
        <v>28667351</v>
      </c>
    </row>
    <row r="25" spans="1:28" s="16" customFormat="1" ht="13.5" customHeight="1" x14ac:dyDescent="0.25">
      <c r="A25" s="66"/>
      <c r="B25" s="15" t="s">
        <v>157</v>
      </c>
      <c r="C25" s="16" t="s">
        <v>158</v>
      </c>
      <c r="D25" s="15" t="s">
        <v>4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v>701560</v>
      </c>
      <c r="S25" s="18">
        <v>1540170</v>
      </c>
      <c r="T25" s="18">
        <v>164190</v>
      </c>
      <c r="U25" s="18">
        <v>986760</v>
      </c>
      <c r="V25" s="18">
        <v>1711050</v>
      </c>
      <c r="W25" s="18">
        <v>2197470</v>
      </c>
      <c r="X25" s="18">
        <v>1918240</v>
      </c>
      <c r="Y25" s="18">
        <v>6648180</v>
      </c>
      <c r="Z25" s="18">
        <v>2904393</v>
      </c>
      <c r="AA25" s="18">
        <v>6940066</v>
      </c>
      <c r="AB25" s="26">
        <f t="shared" si="0"/>
        <v>25712079</v>
      </c>
    </row>
    <row r="26" spans="1:28" s="16" customFormat="1" ht="13.5" customHeight="1" x14ac:dyDescent="0.25">
      <c r="A26" s="66"/>
      <c r="B26" s="15" t="s">
        <v>73</v>
      </c>
      <c r="C26" s="16" t="s">
        <v>135</v>
      </c>
      <c r="D26" s="15" t="s">
        <v>4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53051</v>
      </c>
      <c r="M26" s="18">
        <v>100785</v>
      </c>
      <c r="N26" s="18">
        <v>259764</v>
      </c>
      <c r="O26" s="18">
        <v>534639</v>
      </c>
      <c r="P26" s="18">
        <v>824026</v>
      </c>
      <c r="Q26" s="18">
        <v>1004010</v>
      </c>
      <c r="R26" s="18">
        <v>1218628</v>
      </c>
      <c r="S26" s="18">
        <v>1559003</v>
      </c>
      <c r="T26" s="18">
        <v>1703896</v>
      </c>
      <c r="U26" s="18">
        <v>1907849</v>
      </c>
      <c r="V26" s="18">
        <v>2206129</v>
      </c>
      <c r="W26" s="18">
        <v>1869725</v>
      </c>
      <c r="X26" s="18">
        <v>2459508</v>
      </c>
      <c r="Y26" s="18">
        <v>2868637</v>
      </c>
      <c r="Z26" s="18">
        <v>3639137</v>
      </c>
      <c r="AA26" s="18">
        <v>3121428</v>
      </c>
      <c r="AB26" s="26">
        <f t="shared" si="0"/>
        <v>25330215</v>
      </c>
    </row>
    <row r="27" spans="1:28" s="16" customFormat="1" ht="13.5" customHeight="1" x14ac:dyDescent="0.25">
      <c r="A27" s="66"/>
      <c r="B27" s="15" t="s">
        <v>114</v>
      </c>
      <c r="C27" s="15" t="s">
        <v>137</v>
      </c>
      <c r="D27" s="15" t="s">
        <v>4</v>
      </c>
      <c r="E27" s="17">
        <v>0</v>
      </c>
      <c r="F27" s="17">
        <v>0</v>
      </c>
      <c r="G27" s="17">
        <v>0</v>
      </c>
      <c r="H27" s="18">
        <v>1475300</v>
      </c>
      <c r="I27" s="18">
        <v>1867995</v>
      </c>
      <c r="J27" s="18">
        <v>1991648</v>
      </c>
      <c r="K27" s="18">
        <v>2768632</v>
      </c>
      <c r="L27" s="18">
        <v>3019953</v>
      </c>
      <c r="M27" s="18">
        <v>2459276</v>
      </c>
      <c r="N27" s="18">
        <v>2498851</v>
      </c>
      <c r="O27" s="18">
        <v>2425346</v>
      </c>
      <c r="P27" s="18">
        <v>1938305</v>
      </c>
      <c r="Q27" s="18">
        <v>38857</v>
      </c>
      <c r="R27" s="18">
        <v>352005</v>
      </c>
      <c r="S27" s="18">
        <v>296909</v>
      </c>
      <c r="T27" s="18">
        <v>519656</v>
      </c>
      <c r="U27" s="18">
        <v>442872</v>
      </c>
      <c r="V27" s="18">
        <v>269447</v>
      </c>
      <c r="W27" s="18">
        <v>428450</v>
      </c>
      <c r="X27" s="18">
        <v>414831</v>
      </c>
      <c r="Y27" s="18">
        <v>455656</v>
      </c>
      <c r="Z27" s="18">
        <v>638897</v>
      </c>
      <c r="AA27" s="18">
        <v>615260</v>
      </c>
      <c r="AB27" s="26">
        <f t="shared" si="0"/>
        <v>24918146</v>
      </c>
    </row>
    <row r="28" spans="1:28" s="16" customFormat="1" ht="13.5" customHeight="1" x14ac:dyDescent="0.25">
      <c r="A28" s="66"/>
      <c r="B28" s="15" t="s">
        <v>53</v>
      </c>
      <c r="C28" s="16" t="s">
        <v>153</v>
      </c>
      <c r="D28" s="15" t="s">
        <v>4</v>
      </c>
      <c r="E28" s="18">
        <v>435300</v>
      </c>
      <c r="F28" s="18">
        <v>391777</v>
      </c>
      <c r="G28" s="18">
        <v>413263</v>
      </c>
      <c r="H28" s="18">
        <v>487140</v>
      </c>
      <c r="I28" s="18">
        <v>779120</v>
      </c>
      <c r="J28" s="18">
        <v>777400</v>
      </c>
      <c r="K28" s="18">
        <v>820520</v>
      </c>
      <c r="L28" s="18">
        <v>1106800</v>
      </c>
      <c r="M28" s="18">
        <v>1070400</v>
      </c>
      <c r="N28" s="18">
        <v>1614360</v>
      </c>
      <c r="O28" s="18">
        <v>1780160</v>
      </c>
      <c r="P28" s="18">
        <v>2629984</v>
      </c>
      <c r="Q28" s="18">
        <v>3120526</v>
      </c>
      <c r="R28" s="18">
        <v>4139917</v>
      </c>
      <c r="S28" s="18">
        <v>2858829</v>
      </c>
      <c r="T28" s="17">
        <v>0</v>
      </c>
      <c r="U28" s="17">
        <v>0</v>
      </c>
      <c r="V28" s="19"/>
      <c r="W28" s="19"/>
      <c r="X28" s="19"/>
      <c r="Y28" s="19"/>
      <c r="Z28" s="19"/>
      <c r="AA28" s="19"/>
      <c r="AB28" s="26">
        <f t="shared" si="0"/>
        <v>22425496</v>
      </c>
    </row>
    <row r="29" spans="1:28" s="16" customFormat="1" ht="13.5" customHeight="1" x14ac:dyDescent="0.25">
      <c r="A29" s="66"/>
      <c r="B29" s="15" t="s">
        <v>103</v>
      </c>
      <c r="C29" s="15" t="s">
        <v>129</v>
      </c>
      <c r="D29" s="15" t="s">
        <v>4</v>
      </c>
      <c r="E29" s="18">
        <v>656670</v>
      </c>
      <c r="F29" s="18">
        <v>642235</v>
      </c>
      <c r="G29" s="18">
        <v>777683</v>
      </c>
      <c r="H29" s="18">
        <v>729240</v>
      </c>
      <c r="I29" s="18">
        <v>764055</v>
      </c>
      <c r="J29" s="18">
        <v>728285</v>
      </c>
      <c r="K29" s="18">
        <v>632597</v>
      </c>
      <c r="L29" s="18">
        <v>643954</v>
      </c>
      <c r="M29" s="18">
        <v>715351</v>
      </c>
      <c r="N29" s="18">
        <v>804538</v>
      </c>
      <c r="O29" s="18">
        <v>810496</v>
      </c>
      <c r="P29" s="18">
        <v>918118</v>
      </c>
      <c r="Q29" s="18">
        <v>879221</v>
      </c>
      <c r="R29" s="18">
        <v>1017775</v>
      </c>
      <c r="S29" s="18">
        <v>1216157</v>
      </c>
      <c r="T29" s="18">
        <v>1311001</v>
      </c>
      <c r="U29" s="18">
        <v>1550979</v>
      </c>
      <c r="V29" s="18">
        <v>1635360</v>
      </c>
      <c r="W29" s="18">
        <v>1635000</v>
      </c>
      <c r="X29" s="18">
        <v>1635000</v>
      </c>
      <c r="Y29" s="18">
        <v>500000</v>
      </c>
      <c r="Z29" s="18">
        <v>61641</v>
      </c>
      <c r="AA29" s="18">
        <v>2086050</v>
      </c>
      <c r="AB29" s="26">
        <f t="shared" si="0"/>
        <v>22351406</v>
      </c>
    </row>
    <row r="30" spans="1:28" s="16" customFormat="1" ht="13.5" customHeight="1" x14ac:dyDescent="0.25">
      <c r="A30" s="66"/>
      <c r="B30" s="15" t="s">
        <v>119</v>
      </c>
      <c r="C30" s="15" t="s">
        <v>129</v>
      </c>
      <c r="D30" s="15" t="s">
        <v>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8">
        <v>11856</v>
      </c>
      <c r="K30" s="18">
        <v>182808</v>
      </c>
      <c r="L30" s="18">
        <v>285398</v>
      </c>
      <c r="M30" s="18">
        <v>339396</v>
      </c>
      <c r="N30" s="18">
        <v>445048</v>
      </c>
      <c r="O30" s="18">
        <v>516272</v>
      </c>
      <c r="P30" s="18">
        <v>532992</v>
      </c>
      <c r="Q30" s="18">
        <v>698784</v>
      </c>
      <c r="R30" s="18">
        <v>748656</v>
      </c>
      <c r="S30" s="18">
        <v>974016</v>
      </c>
      <c r="T30" s="18">
        <v>1125648</v>
      </c>
      <c r="U30" s="18">
        <v>1334784</v>
      </c>
      <c r="V30" s="18">
        <v>2552166</v>
      </c>
      <c r="W30" s="18">
        <v>2439395</v>
      </c>
      <c r="X30" s="18">
        <v>2121552</v>
      </c>
      <c r="Y30" s="18">
        <v>2485302</v>
      </c>
      <c r="Z30" s="18">
        <v>1842282</v>
      </c>
      <c r="AA30" s="18">
        <v>2477306</v>
      </c>
      <c r="AB30" s="26">
        <f t="shared" si="0"/>
        <v>21113661</v>
      </c>
    </row>
    <row r="31" spans="1:28" s="16" customFormat="1" ht="13.5" customHeight="1" x14ac:dyDescent="0.25">
      <c r="A31" s="66"/>
      <c r="B31" s="15" t="s">
        <v>80</v>
      </c>
      <c r="C31" s="16" t="s">
        <v>135</v>
      </c>
      <c r="D31" s="15" t="s">
        <v>4</v>
      </c>
      <c r="E31" s="17">
        <v>0</v>
      </c>
      <c r="F31" s="17">
        <v>0</v>
      </c>
      <c r="G31" s="18">
        <v>1137870</v>
      </c>
      <c r="H31" s="18">
        <v>1581265</v>
      </c>
      <c r="I31" s="18">
        <v>2479988</v>
      </c>
      <c r="J31" s="18">
        <v>1790593</v>
      </c>
      <c r="K31" s="18">
        <v>2025491</v>
      </c>
      <c r="L31" s="18">
        <v>2436333</v>
      </c>
      <c r="M31" s="17">
        <v>0</v>
      </c>
      <c r="N31" s="18">
        <v>2684882</v>
      </c>
      <c r="O31" s="18">
        <v>2857285</v>
      </c>
      <c r="P31" s="18">
        <v>3319452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6">
        <f t="shared" si="0"/>
        <v>20313159</v>
      </c>
    </row>
    <row r="32" spans="1:28" s="16" customFormat="1" ht="13.5" customHeight="1" x14ac:dyDescent="0.25">
      <c r="A32" s="66"/>
      <c r="B32" s="15" t="s">
        <v>69</v>
      </c>
      <c r="C32" s="16" t="s">
        <v>134</v>
      </c>
      <c r="D32" s="15" t="s">
        <v>4</v>
      </c>
      <c r="E32" s="17">
        <v>0</v>
      </c>
      <c r="F32" s="17">
        <v>0</v>
      </c>
      <c r="G32" s="18">
        <v>4406</v>
      </c>
      <c r="H32" s="18">
        <v>32531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8">
        <v>71640</v>
      </c>
      <c r="O32" s="18">
        <v>228960</v>
      </c>
      <c r="P32" s="18">
        <v>507120</v>
      </c>
      <c r="Q32" s="18">
        <v>1383573</v>
      </c>
      <c r="R32" s="18">
        <v>1642701</v>
      </c>
      <c r="S32" s="18">
        <v>1370100</v>
      </c>
      <c r="T32" s="18">
        <v>1248360</v>
      </c>
      <c r="U32" s="18">
        <v>1617735</v>
      </c>
      <c r="V32" s="18">
        <v>1531980</v>
      </c>
      <c r="W32" s="18">
        <v>1871010</v>
      </c>
      <c r="X32" s="18">
        <v>1773480</v>
      </c>
      <c r="Y32" s="18">
        <v>2086440</v>
      </c>
      <c r="Z32" s="18">
        <v>236276</v>
      </c>
      <c r="AA32" s="18">
        <v>2897040</v>
      </c>
      <c r="AB32" s="26">
        <f t="shared" si="0"/>
        <v>18503352</v>
      </c>
    </row>
    <row r="33" spans="1:28" s="16" customFormat="1" ht="13.5" customHeight="1" x14ac:dyDescent="0.25">
      <c r="A33" s="66"/>
      <c r="B33" s="15" t="s">
        <v>110</v>
      </c>
      <c r="C33" s="15" t="s">
        <v>135</v>
      </c>
      <c r="D33" s="15" t="s">
        <v>4</v>
      </c>
      <c r="E33" s="17">
        <v>0</v>
      </c>
      <c r="F33" s="18">
        <v>2237617</v>
      </c>
      <c r="G33" s="18">
        <v>2600801</v>
      </c>
      <c r="H33" s="18">
        <v>2049898</v>
      </c>
      <c r="I33" s="18">
        <v>2373857</v>
      </c>
      <c r="J33" s="18">
        <v>2667597</v>
      </c>
      <c r="K33" s="18">
        <v>2552810</v>
      </c>
      <c r="L33" s="18">
        <v>3595502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6">
        <f t="shared" si="0"/>
        <v>18078082</v>
      </c>
    </row>
    <row r="34" spans="1:28" s="16" customFormat="1" ht="13.5" customHeight="1" x14ac:dyDescent="0.25">
      <c r="A34" s="66"/>
      <c r="B34" s="15" t="s">
        <v>85</v>
      </c>
      <c r="C34" s="16" t="s">
        <v>170</v>
      </c>
      <c r="D34" s="15" t="s">
        <v>4</v>
      </c>
      <c r="E34" s="18">
        <v>252930</v>
      </c>
      <c r="F34" s="18">
        <v>255057</v>
      </c>
      <c r="G34" s="18">
        <v>295821</v>
      </c>
      <c r="H34" s="18">
        <v>404684</v>
      </c>
      <c r="I34" s="18">
        <v>381249</v>
      </c>
      <c r="J34" s="18">
        <v>277632</v>
      </c>
      <c r="K34" s="18">
        <v>263208</v>
      </c>
      <c r="L34" s="18">
        <v>348480</v>
      </c>
      <c r="M34" s="18">
        <v>454368</v>
      </c>
      <c r="N34" s="18">
        <v>339099</v>
      </c>
      <c r="O34" s="18">
        <v>668371</v>
      </c>
      <c r="P34" s="18">
        <v>702676</v>
      </c>
      <c r="Q34" s="18">
        <v>1033264</v>
      </c>
      <c r="R34" s="18">
        <v>888985</v>
      </c>
      <c r="S34" s="18">
        <v>1065091</v>
      </c>
      <c r="T34" s="18">
        <v>484538</v>
      </c>
      <c r="U34" s="18">
        <v>480000</v>
      </c>
      <c r="V34" s="18">
        <v>1202680</v>
      </c>
      <c r="W34" s="18">
        <v>131863</v>
      </c>
      <c r="X34" s="18">
        <v>1471836</v>
      </c>
      <c r="Y34" s="18">
        <v>1931189</v>
      </c>
      <c r="Z34" s="18">
        <v>1463300</v>
      </c>
      <c r="AA34" s="17">
        <v>0</v>
      </c>
      <c r="AB34" s="26">
        <f t="shared" si="0"/>
        <v>14796321</v>
      </c>
    </row>
    <row r="35" spans="1:28" s="16" customFormat="1" ht="13.5" customHeight="1" x14ac:dyDescent="0.25">
      <c r="A35" s="66"/>
      <c r="B35" s="15" t="s">
        <v>91</v>
      </c>
      <c r="C35" s="15" t="s">
        <v>177</v>
      </c>
      <c r="D35" s="15" t="s">
        <v>4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515446</v>
      </c>
      <c r="M35" s="18">
        <v>649894</v>
      </c>
      <c r="N35" s="18">
        <v>684336</v>
      </c>
      <c r="O35" s="18">
        <v>1560518</v>
      </c>
      <c r="P35" s="18">
        <v>1765521</v>
      </c>
      <c r="Q35" s="18">
        <v>1536281</v>
      </c>
      <c r="R35" s="18">
        <v>2316643</v>
      </c>
      <c r="S35" s="18">
        <v>2493658</v>
      </c>
      <c r="T35" s="18">
        <v>2549588</v>
      </c>
      <c r="U35" s="21"/>
      <c r="V35" s="21"/>
      <c r="W35" s="21"/>
      <c r="X35" s="21"/>
      <c r="Y35" s="21"/>
      <c r="Z35" s="21"/>
      <c r="AA35" s="21"/>
      <c r="AB35" s="26">
        <f t="shared" si="0"/>
        <v>14071885</v>
      </c>
    </row>
    <row r="36" spans="1:28" s="16" customFormat="1" ht="13.5" customHeight="1" x14ac:dyDescent="0.25">
      <c r="A36" s="66"/>
      <c r="B36" s="15" t="s">
        <v>107</v>
      </c>
      <c r="C36" s="15" t="s">
        <v>129</v>
      </c>
      <c r="D36" s="15" t="s">
        <v>4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v>7488</v>
      </c>
      <c r="O36" s="18">
        <v>131580</v>
      </c>
      <c r="P36" s="18">
        <v>259086</v>
      </c>
      <c r="Q36" s="18">
        <v>453888</v>
      </c>
      <c r="R36" s="18">
        <v>728964</v>
      </c>
      <c r="S36" s="17">
        <v>0</v>
      </c>
      <c r="T36" s="17">
        <v>0</v>
      </c>
      <c r="U36" s="17">
        <v>0</v>
      </c>
      <c r="V36" s="18">
        <v>206498</v>
      </c>
      <c r="W36" s="18">
        <v>520320</v>
      </c>
      <c r="X36" s="18">
        <v>718092</v>
      </c>
      <c r="Y36" s="18">
        <v>2738016</v>
      </c>
      <c r="Z36" s="18">
        <v>3213648</v>
      </c>
      <c r="AA36" s="18">
        <v>3469392</v>
      </c>
      <c r="AB36" s="26">
        <f t="shared" si="0"/>
        <v>12446972</v>
      </c>
    </row>
    <row r="37" spans="1:28" s="16" customFormat="1" ht="13.5" customHeight="1" x14ac:dyDescent="0.25">
      <c r="A37" s="66"/>
      <c r="B37" s="15" t="s">
        <v>56</v>
      </c>
      <c r="C37" s="16" t="s">
        <v>155</v>
      </c>
      <c r="D37" s="15" t="s">
        <v>4</v>
      </c>
      <c r="E37" s="18">
        <v>183460</v>
      </c>
      <c r="F37" s="18">
        <v>25000</v>
      </c>
      <c r="G37" s="18">
        <v>200184</v>
      </c>
      <c r="H37" s="18">
        <v>177396</v>
      </c>
      <c r="I37" s="18">
        <v>187776</v>
      </c>
      <c r="J37" s="18">
        <v>18280</v>
      </c>
      <c r="K37" s="18">
        <v>565983</v>
      </c>
      <c r="L37" s="18">
        <v>214706</v>
      </c>
      <c r="M37" s="18">
        <v>18420</v>
      </c>
      <c r="N37" s="18">
        <v>838141</v>
      </c>
      <c r="O37" s="18">
        <v>722252</v>
      </c>
      <c r="P37" s="18">
        <v>656095</v>
      </c>
      <c r="Q37" s="18">
        <v>644181</v>
      </c>
      <c r="R37" s="18">
        <v>656095</v>
      </c>
      <c r="S37" s="18">
        <v>654719</v>
      </c>
      <c r="T37" s="18">
        <v>617961</v>
      </c>
      <c r="U37" s="18">
        <v>592605</v>
      </c>
      <c r="V37" s="18">
        <v>565358</v>
      </c>
      <c r="W37" s="18">
        <v>571854</v>
      </c>
      <c r="X37" s="18">
        <v>674529</v>
      </c>
      <c r="Y37" s="18">
        <v>1878626</v>
      </c>
      <c r="Z37" s="18">
        <v>518320</v>
      </c>
      <c r="AA37" s="18">
        <v>435008</v>
      </c>
      <c r="AB37" s="26">
        <f t="shared" si="0"/>
        <v>11616949</v>
      </c>
    </row>
    <row r="38" spans="1:28" s="16" customFormat="1" ht="13.5" customHeight="1" x14ac:dyDescent="0.25">
      <c r="A38" s="66"/>
      <c r="B38" s="15" t="s">
        <v>76</v>
      </c>
      <c r="C38" s="16" t="s">
        <v>129</v>
      </c>
      <c r="D38" s="15" t="s">
        <v>4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8">
        <v>480540</v>
      </c>
      <c r="R38" s="18">
        <v>818676</v>
      </c>
      <c r="S38" s="18">
        <v>865670</v>
      </c>
      <c r="T38" s="18">
        <v>1116780</v>
      </c>
      <c r="U38" s="18">
        <v>717952</v>
      </c>
      <c r="V38" s="18">
        <v>1021275</v>
      </c>
      <c r="W38" s="18">
        <v>783124</v>
      </c>
      <c r="X38" s="18">
        <v>1137583</v>
      </c>
      <c r="Y38" s="18">
        <v>1439744</v>
      </c>
      <c r="Z38" s="18">
        <v>1516842</v>
      </c>
      <c r="AA38" s="18">
        <v>1482567</v>
      </c>
      <c r="AB38" s="26">
        <f t="shared" si="0"/>
        <v>11380753</v>
      </c>
    </row>
    <row r="39" spans="1:28" s="16" customFormat="1" ht="13.5" customHeight="1" x14ac:dyDescent="0.25">
      <c r="A39" s="66"/>
      <c r="B39" s="15" t="s">
        <v>39</v>
      </c>
      <c r="C39" s="16" t="s">
        <v>135</v>
      </c>
      <c r="D39" s="15" t="s">
        <v>4</v>
      </c>
      <c r="E39" s="18">
        <v>497579</v>
      </c>
      <c r="F39" s="18">
        <v>615827</v>
      </c>
      <c r="G39" s="18">
        <v>752896</v>
      </c>
      <c r="H39" s="18">
        <v>707030</v>
      </c>
      <c r="I39" s="18">
        <v>839337</v>
      </c>
      <c r="J39" s="18">
        <v>812407</v>
      </c>
      <c r="K39" s="18">
        <v>923359</v>
      </c>
      <c r="L39" s="18">
        <v>861981</v>
      </c>
      <c r="M39" s="18">
        <v>773804</v>
      </c>
      <c r="N39" s="18">
        <v>684330</v>
      </c>
      <c r="O39" s="18">
        <v>1366414</v>
      </c>
      <c r="P39" s="18">
        <v>1269474</v>
      </c>
      <c r="Q39" s="18">
        <v>734033</v>
      </c>
      <c r="R39" s="18">
        <v>422562</v>
      </c>
      <c r="S39" s="17">
        <v>0</v>
      </c>
      <c r="T39" s="17">
        <v>0</v>
      </c>
      <c r="U39" s="17">
        <v>0</v>
      </c>
      <c r="V39" s="17">
        <v>0</v>
      </c>
      <c r="W39" s="21"/>
      <c r="X39" s="21"/>
      <c r="Y39" s="21"/>
      <c r="Z39" s="21"/>
      <c r="AA39" s="21"/>
      <c r="AB39" s="26">
        <f t="shared" si="0"/>
        <v>11261033</v>
      </c>
    </row>
    <row r="40" spans="1:28" s="16" customFormat="1" ht="13.5" customHeight="1" x14ac:dyDescent="0.25">
      <c r="A40" s="66"/>
      <c r="B40" s="15" t="s">
        <v>59</v>
      </c>
      <c r="C40" s="16" t="s">
        <v>156</v>
      </c>
      <c r="D40" s="15" t="s">
        <v>4</v>
      </c>
      <c r="E40" s="18">
        <v>215876</v>
      </c>
      <c r="F40" s="18">
        <v>261232</v>
      </c>
      <c r="G40" s="18">
        <v>269676</v>
      </c>
      <c r="H40" s="18">
        <v>244008</v>
      </c>
      <c r="I40" s="18">
        <v>300104</v>
      </c>
      <c r="J40" s="18">
        <v>13824</v>
      </c>
      <c r="K40" s="18">
        <v>218263</v>
      </c>
      <c r="L40" s="18">
        <v>188688</v>
      </c>
      <c r="M40" s="18">
        <v>189336</v>
      </c>
      <c r="N40" s="18">
        <v>153168</v>
      </c>
      <c r="O40" s="18">
        <v>209808</v>
      </c>
      <c r="P40" s="18">
        <v>135360</v>
      </c>
      <c r="Q40" s="18">
        <v>168384</v>
      </c>
      <c r="R40" s="18">
        <v>154608</v>
      </c>
      <c r="S40" s="18">
        <v>147356</v>
      </c>
      <c r="T40" s="18">
        <v>246593</v>
      </c>
      <c r="U40" s="18">
        <v>284354</v>
      </c>
      <c r="V40" s="18">
        <v>1106986</v>
      </c>
      <c r="W40" s="18">
        <v>1145198</v>
      </c>
      <c r="X40" s="18">
        <v>1161113</v>
      </c>
      <c r="Y40" s="18">
        <v>1294859</v>
      </c>
      <c r="Z40" s="18">
        <v>1222138</v>
      </c>
      <c r="AA40" s="18">
        <v>1102438</v>
      </c>
      <c r="AB40" s="26">
        <f t="shared" si="0"/>
        <v>10433370</v>
      </c>
    </row>
    <row r="41" spans="1:28" s="16" customFormat="1" ht="13.5" customHeight="1" x14ac:dyDescent="0.25">
      <c r="A41" s="66"/>
      <c r="B41" s="15" t="s">
        <v>53</v>
      </c>
      <c r="C41" s="16" t="s">
        <v>154</v>
      </c>
      <c r="D41" s="15" t="s">
        <v>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8">
        <v>1778688</v>
      </c>
      <c r="Y41" s="18">
        <v>3483560</v>
      </c>
      <c r="Z41" s="18">
        <v>3788904</v>
      </c>
      <c r="AA41" s="17">
        <v>0</v>
      </c>
      <c r="AB41" s="26">
        <f t="shared" ref="AB41:AB72" si="1">SUM(E41:AA41)</f>
        <v>9051152</v>
      </c>
    </row>
    <row r="42" spans="1:28" s="16" customFormat="1" ht="13.5" customHeight="1" x14ac:dyDescent="0.25">
      <c r="A42" s="66"/>
      <c r="B42" s="15" t="s">
        <v>46</v>
      </c>
      <c r="C42" s="16" t="s">
        <v>152</v>
      </c>
      <c r="D42" s="15" t="s">
        <v>4</v>
      </c>
      <c r="E42" s="18">
        <v>279340</v>
      </c>
      <c r="F42" s="18">
        <v>339578</v>
      </c>
      <c r="G42" s="18">
        <v>375113</v>
      </c>
      <c r="H42" s="18">
        <v>316836</v>
      </c>
      <c r="I42" s="18">
        <v>351881</v>
      </c>
      <c r="J42" s="18">
        <v>387643</v>
      </c>
      <c r="K42" s="18">
        <v>431628</v>
      </c>
      <c r="L42" s="18">
        <v>431890</v>
      </c>
      <c r="M42" s="18">
        <v>407140</v>
      </c>
      <c r="N42" s="18">
        <v>485667</v>
      </c>
      <c r="O42" s="18">
        <v>467317</v>
      </c>
      <c r="P42" s="18">
        <v>383280</v>
      </c>
      <c r="Q42" s="18">
        <v>449102</v>
      </c>
      <c r="R42" s="18">
        <v>631166</v>
      </c>
      <c r="S42" s="18">
        <v>670792</v>
      </c>
      <c r="T42" s="18">
        <v>723919</v>
      </c>
      <c r="U42" s="18">
        <v>600171</v>
      </c>
      <c r="V42" s="18">
        <v>898842</v>
      </c>
      <c r="W42" s="17" t="s">
        <v>48</v>
      </c>
      <c r="X42" s="21"/>
      <c r="Y42" s="21"/>
      <c r="Z42" s="21"/>
      <c r="AA42" s="21"/>
      <c r="AB42" s="26">
        <f t="shared" si="1"/>
        <v>8631305</v>
      </c>
    </row>
    <row r="43" spans="1:28" s="16" customFormat="1" ht="13.5" customHeight="1" x14ac:dyDescent="0.25">
      <c r="A43" s="66"/>
      <c r="B43" s="15" t="s">
        <v>36</v>
      </c>
      <c r="C43" s="16" t="s">
        <v>147</v>
      </c>
      <c r="D43" s="15" t="s">
        <v>4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1435492</v>
      </c>
      <c r="X43" s="18">
        <v>2040743</v>
      </c>
      <c r="Y43" s="18">
        <v>2561212</v>
      </c>
      <c r="Z43" s="18">
        <v>2562275</v>
      </c>
      <c r="AA43" s="21"/>
      <c r="AB43" s="26">
        <f t="shared" si="1"/>
        <v>8599722</v>
      </c>
    </row>
    <row r="44" spans="1:28" s="16" customFormat="1" ht="13.5" customHeight="1" x14ac:dyDescent="0.25">
      <c r="A44" s="66"/>
      <c r="B44" s="15" t="s">
        <v>111</v>
      </c>
      <c r="C44" s="15" t="s">
        <v>135</v>
      </c>
      <c r="D44" s="15" t="s">
        <v>4</v>
      </c>
      <c r="E44" s="17">
        <v>0</v>
      </c>
      <c r="F44" s="17">
        <v>0</v>
      </c>
      <c r="G44" s="18">
        <v>22797</v>
      </c>
      <c r="H44" s="18">
        <v>247491</v>
      </c>
      <c r="I44" s="18">
        <v>271943</v>
      </c>
      <c r="J44" s="18">
        <v>399480</v>
      </c>
      <c r="K44" s="18">
        <v>540120</v>
      </c>
      <c r="L44" s="18">
        <v>645780</v>
      </c>
      <c r="M44" s="18">
        <v>626520</v>
      </c>
      <c r="N44" s="18">
        <v>781440</v>
      </c>
      <c r="O44" s="18">
        <v>909300</v>
      </c>
      <c r="P44" s="18">
        <v>979007</v>
      </c>
      <c r="Q44" s="18">
        <v>113960</v>
      </c>
      <c r="R44" s="18">
        <v>1565120</v>
      </c>
      <c r="S44" s="18">
        <v>1230840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8">
        <v>3900</v>
      </c>
      <c r="Z44" s="18">
        <v>28431</v>
      </c>
      <c r="AA44" s="18">
        <v>32574</v>
      </c>
      <c r="AB44" s="26">
        <f t="shared" si="1"/>
        <v>8398703</v>
      </c>
    </row>
    <row r="45" spans="1:28" s="16" customFormat="1" ht="13.5" customHeight="1" x14ac:dyDescent="0.25">
      <c r="A45" s="66"/>
      <c r="B45" s="15" t="s">
        <v>139</v>
      </c>
      <c r="C45" s="16" t="s">
        <v>129</v>
      </c>
      <c r="D45" s="15" t="s">
        <v>4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8">
        <v>12685</v>
      </c>
      <c r="P45" s="18">
        <v>112616</v>
      </c>
      <c r="Q45" s="18">
        <v>166413</v>
      </c>
      <c r="R45" s="18">
        <v>302590</v>
      </c>
      <c r="S45" s="18">
        <v>379108</v>
      </c>
      <c r="T45" s="18">
        <v>510711</v>
      </c>
      <c r="U45" s="18">
        <v>774103</v>
      </c>
      <c r="V45" s="18">
        <v>401458</v>
      </c>
      <c r="W45" s="18">
        <v>496930</v>
      </c>
      <c r="X45" s="18">
        <v>770730</v>
      </c>
      <c r="Y45" s="18">
        <v>1123601</v>
      </c>
      <c r="Z45" s="18">
        <v>1377227</v>
      </c>
      <c r="AA45" s="18">
        <v>1676302</v>
      </c>
      <c r="AB45" s="26">
        <f t="shared" si="1"/>
        <v>8104474</v>
      </c>
    </row>
    <row r="46" spans="1:28" s="16" customFormat="1" ht="13.5" customHeight="1" x14ac:dyDescent="0.25">
      <c r="A46" s="66"/>
      <c r="B46" s="15" t="s">
        <v>95</v>
      </c>
      <c r="C46" s="15" t="s">
        <v>129</v>
      </c>
      <c r="D46" s="15" t="s">
        <v>4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8">
        <v>73571</v>
      </c>
      <c r="P46" s="18">
        <v>157370</v>
      </c>
      <c r="Q46" s="18">
        <v>186894</v>
      </c>
      <c r="R46" s="18">
        <v>160689</v>
      </c>
      <c r="S46" s="18">
        <v>298561</v>
      </c>
      <c r="T46" s="18">
        <v>269315</v>
      </c>
      <c r="U46" s="18">
        <v>3123551</v>
      </c>
      <c r="V46" s="18">
        <v>383231</v>
      </c>
      <c r="W46" s="18">
        <v>378630</v>
      </c>
      <c r="X46" s="18">
        <v>560552</v>
      </c>
      <c r="Y46" s="18">
        <v>616551</v>
      </c>
      <c r="Z46" s="18">
        <v>679726</v>
      </c>
      <c r="AA46" s="18">
        <v>683416</v>
      </c>
      <c r="AB46" s="26">
        <f t="shared" si="1"/>
        <v>7572057</v>
      </c>
    </row>
    <row r="47" spans="1:28" s="16" customFormat="1" ht="13.5" customHeight="1" x14ac:dyDescent="0.25">
      <c r="A47" s="66"/>
      <c r="B47" s="15" t="s">
        <v>139</v>
      </c>
      <c r="C47" s="16" t="s">
        <v>130</v>
      </c>
      <c r="D47" s="15" t="s">
        <v>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8">
        <v>420121</v>
      </c>
      <c r="T47" s="18">
        <v>271485</v>
      </c>
      <c r="U47" s="18">
        <v>240890</v>
      </c>
      <c r="V47" s="18">
        <v>428237</v>
      </c>
      <c r="W47" s="18">
        <v>758014</v>
      </c>
      <c r="X47" s="18">
        <v>1462315</v>
      </c>
      <c r="Y47" s="18">
        <v>2639039</v>
      </c>
      <c r="Z47" s="17">
        <v>0</v>
      </c>
      <c r="AA47" s="18">
        <v>938065</v>
      </c>
      <c r="AB47" s="26">
        <f t="shared" si="1"/>
        <v>7158166</v>
      </c>
    </row>
    <row r="48" spans="1:28" s="16" customFormat="1" ht="13.5" customHeight="1" x14ac:dyDescent="0.25">
      <c r="A48" s="66"/>
      <c r="B48" s="15" t="s">
        <v>120</v>
      </c>
      <c r="C48" s="15" t="s">
        <v>129</v>
      </c>
      <c r="D48" s="15" t="s">
        <v>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8">
        <v>139695</v>
      </c>
      <c r="N48" s="18">
        <v>465320</v>
      </c>
      <c r="O48" s="18">
        <v>646060</v>
      </c>
      <c r="P48" s="18">
        <v>1228100</v>
      </c>
      <c r="Q48" s="18">
        <v>1340600</v>
      </c>
      <c r="R48" s="17">
        <v>0</v>
      </c>
      <c r="S48" s="18">
        <v>1435230</v>
      </c>
      <c r="T48" s="18">
        <v>508200</v>
      </c>
      <c r="U48" s="18">
        <v>533340</v>
      </c>
      <c r="V48" s="18">
        <v>685470</v>
      </c>
      <c r="W48" s="17">
        <v>0</v>
      </c>
      <c r="X48" s="17">
        <v>0</v>
      </c>
      <c r="Y48" s="17">
        <v>0</v>
      </c>
      <c r="Z48" s="18">
        <v>64020</v>
      </c>
      <c r="AA48" s="18">
        <v>69900</v>
      </c>
      <c r="AB48" s="26">
        <f t="shared" si="1"/>
        <v>7115935</v>
      </c>
    </row>
    <row r="49" spans="1:28" s="16" customFormat="1" ht="13.5" customHeight="1" x14ac:dyDescent="0.25">
      <c r="A49" s="66"/>
      <c r="B49" s="15" t="s">
        <v>107</v>
      </c>
      <c r="C49" s="15" t="s">
        <v>190</v>
      </c>
      <c r="D49" s="15" t="s">
        <v>4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8">
        <v>1846998</v>
      </c>
      <c r="Y49" s="18">
        <v>1294646</v>
      </c>
      <c r="Z49" s="18">
        <v>1787328</v>
      </c>
      <c r="AA49" s="18">
        <v>2087712</v>
      </c>
      <c r="AB49" s="26">
        <f t="shared" si="1"/>
        <v>7016684</v>
      </c>
    </row>
    <row r="50" spans="1:28" s="16" customFormat="1" ht="13.5" customHeight="1" x14ac:dyDescent="0.25">
      <c r="A50" s="66"/>
      <c r="B50" s="15" t="s">
        <v>36</v>
      </c>
      <c r="C50" s="16" t="s">
        <v>146</v>
      </c>
      <c r="D50" s="15" t="s">
        <v>4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29136</v>
      </c>
      <c r="K50" s="18">
        <v>45984</v>
      </c>
      <c r="L50" s="18">
        <v>168632</v>
      </c>
      <c r="M50" s="18">
        <v>478587</v>
      </c>
      <c r="N50" s="18">
        <v>669750</v>
      </c>
      <c r="O50" s="18">
        <v>389919</v>
      </c>
      <c r="P50" s="18">
        <v>910127</v>
      </c>
      <c r="Q50" s="18">
        <v>916557</v>
      </c>
      <c r="R50" s="18">
        <v>1002853</v>
      </c>
      <c r="S50" s="18">
        <v>884955</v>
      </c>
      <c r="T50" s="18">
        <v>1026920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26">
        <f t="shared" si="1"/>
        <v>6523420</v>
      </c>
    </row>
    <row r="51" spans="1:28" s="16" customFormat="1" ht="13.5" customHeight="1" x14ac:dyDescent="0.25">
      <c r="A51" s="66"/>
      <c r="B51" s="15" t="s">
        <v>41</v>
      </c>
      <c r="C51" s="16" t="s">
        <v>135</v>
      </c>
      <c r="D51" s="15" t="s">
        <v>4</v>
      </c>
      <c r="E51" s="18">
        <v>716192</v>
      </c>
      <c r="F51" s="18">
        <v>589241</v>
      </c>
      <c r="G51" s="18">
        <v>312654</v>
      </c>
      <c r="H51" s="17">
        <v>0</v>
      </c>
      <c r="I51" s="18">
        <v>190999</v>
      </c>
      <c r="J51" s="18">
        <v>261183</v>
      </c>
      <c r="K51" s="18">
        <v>629800</v>
      </c>
      <c r="L51" s="18">
        <v>380676</v>
      </c>
      <c r="M51" s="18">
        <v>589022</v>
      </c>
      <c r="N51" s="18">
        <v>793224</v>
      </c>
      <c r="O51" s="18">
        <v>619378</v>
      </c>
      <c r="P51" s="18">
        <v>18153</v>
      </c>
      <c r="Q51" s="18">
        <v>112288</v>
      </c>
      <c r="R51" s="18">
        <v>451916</v>
      </c>
      <c r="S51" s="18">
        <v>341326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8">
        <v>14577</v>
      </c>
      <c r="AA51" s="17">
        <v>0</v>
      </c>
      <c r="AB51" s="26">
        <f t="shared" si="1"/>
        <v>6020629</v>
      </c>
    </row>
    <row r="52" spans="1:28" s="16" customFormat="1" ht="13.5" customHeight="1" x14ac:dyDescent="0.25">
      <c r="A52" s="66"/>
      <c r="B52" s="15" t="s">
        <v>76</v>
      </c>
      <c r="C52" s="16" t="s">
        <v>167</v>
      </c>
      <c r="D52" s="15" t="s">
        <v>4</v>
      </c>
      <c r="E52" s="17">
        <v>0</v>
      </c>
      <c r="F52" s="17">
        <v>0</v>
      </c>
      <c r="G52" s="18">
        <v>63166</v>
      </c>
      <c r="H52" s="18">
        <v>244707</v>
      </c>
      <c r="I52" s="18">
        <v>406656</v>
      </c>
      <c r="J52" s="18">
        <v>382057</v>
      </c>
      <c r="K52" s="18">
        <v>519517</v>
      </c>
      <c r="L52" s="18">
        <v>560161</v>
      </c>
      <c r="M52" s="18">
        <v>801943</v>
      </c>
      <c r="N52" s="18">
        <v>930000</v>
      </c>
      <c r="O52" s="18">
        <v>747512</v>
      </c>
      <c r="P52" s="18">
        <v>844060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26">
        <f t="shared" si="1"/>
        <v>5499779</v>
      </c>
    </row>
    <row r="53" spans="1:28" s="16" customFormat="1" ht="13.5" customHeight="1" x14ac:dyDescent="0.25">
      <c r="A53" s="66"/>
      <c r="B53" s="15" t="s">
        <v>57</v>
      </c>
      <c r="C53" s="16" t="s">
        <v>129</v>
      </c>
      <c r="D53" s="15" t="s">
        <v>4</v>
      </c>
      <c r="E53" s="17">
        <v>0</v>
      </c>
      <c r="F53" s="17">
        <v>0</v>
      </c>
      <c r="G53" s="17">
        <v>0</v>
      </c>
      <c r="H53" s="17">
        <v>0</v>
      </c>
      <c r="I53" s="18">
        <v>1620</v>
      </c>
      <c r="J53" s="18">
        <v>11020</v>
      </c>
      <c r="K53" s="18">
        <v>46997</v>
      </c>
      <c r="L53" s="18">
        <v>62553</v>
      </c>
      <c r="M53" s="18">
        <v>120658</v>
      </c>
      <c r="N53" s="18">
        <v>178242</v>
      </c>
      <c r="O53" s="18">
        <v>352767</v>
      </c>
      <c r="P53" s="18">
        <v>526183</v>
      </c>
      <c r="Q53" s="18">
        <v>387113</v>
      </c>
      <c r="R53" s="18">
        <v>398580</v>
      </c>
      <c r="S53" s="18">
        <v>264201</v>
      </c>
      <c r="T53" s="18">
        <v>398510</v>
      </c>
      <c r="U53" s="18">
        <v>308917</v>
      </c>
      <c r="V53" s="18">
        <v>513320</v>
      </c>
      <c r="W53" s="18">
        <v>348508</v>
      </c>
      <c r="X53" s="18">
        <v>385207</v>
      </c>
      <c r="Y53" s="18">
        <v>404867</v>
      </c>
      <c r="Z53" s="18">
        <v>478401</v>
      </c>
      <c r="AA53" s="18">
        <v>273969</v>
      </c>
      <c r="AB53" s="26">
        <f t="shared" si="1"/>
        <v>5461633</v>
      </c>
    </row>
    <row r="54" spans="1:28" s="16" customFormat="1" ht="13.5" customHeight="1" x14ac:dyDescent="0.25">
      <c r="A54" s="66"/>
      <c r="B54" s="15" t="s">
        <v>34</v>
      </c>
      <c r="C54" s="16" t="s">
        <v>129</v>
      </c>
      <c r="D54" s="15" t="s">
        <v>4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8">
        <v>6591</v>
      </c>
      <c r="R54" s="17">
        <v>0</v>
      </c>
      <c r="S54" s="18">
        <v>140420</v>
      </c>
      <c r="T54" s="18">
        <v>365548</v>
      </c>
      <c r="U54" s="18">
        <v>483458</v>
      </c>
      <c r="V54" s="18">
        <v>561497</v>
      </c>
      <c r="W54" s="18">
        <v>411281</v>
      </c>
      <c r="X54" s="18">
        <v>766548</v>
      </c>
      <c r="Y54" s="18">
        <v>376872</v>
      </c>
      <c r="Z54" s="18">
        <v>1236571</v>
      </c>
      <c r="AA54" s="18">
        <v>864489</v>
      </c>
      <c r="AB54" s="26">
        <f t="shared" si="1"/>
        <v>5213275</v>
      </c>
    </row>
    <row r="55" spans="1:28" s="16" customFormat="1" ht="13.5" customHeight="1" x14ac:dyDescent="0.25">
      <c r="A55" s="66"/>
      <c r="B55" s="15" t="s">
        <v>58</v>
      </c>
      <c r="C55" s="16" t="s">
        <v>134</v>
      </c>
      <c r="D55" s="15" t="s">
        <v>4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8">
        <v>5279</v>
      </c>
      <c r="K55" s="18">
        <v>65689</v>
      </c>
      <c r="L55" s="18">
        <v>74048</v>
      </c>
      <c r="M55" s="18">
        <v>91152</v>
      </c>
      <c r="N55" s="18">
        <v>111508</v>
      </c>
      <c r="O55" s="18">
        <v>120051</v>
      </c>
      <c r="P55" s="18">
        <v>41384</v>
      </c>
      <c r="Q55" s="18">
        <v>225962</v>
      </c>
      <c r="R55" s="18">
        <v>245617</v>
      </c>
      <c r="S55" s="18">
        <v>283776</v>
      </c>
      <c r="T55" s="18">
        <v>218452</v>
      </c>
      <c r="U55" s="18">
        <v>226315</v>
      </c>
      <c r="V55" s="18">
        <v>287265</v>
      </c>
      <c r="W55" s="18">
        <v>616330</v>
      </c>
      <c r="X55" s="18">
        <v>296768</v>
      </c>
      <c r="Y55" s="18">
        <v>432081</v>
      </c>
      <c r="Z55" s="18">
        <v>538493</v>
      </c>
      <c r="AA55" s="18">
        <v>679690</v>
      </c>
      <c r="AB55" s="26">
        <f t="shared" si="1"/>
        <v>4559860</v>
      </c>
    </row>
    <row r="56" spans="1:28" s="16" customFormat="1" ht="13.5" customHeight="1" x14ac:dyDescent="0.25">
      <c r="A56" s="66"/>
      <c r="B56" s="15" t="s">
        <v>43</v>
      </c>
      <c r="C56" s="16" t="s">
        <v>150</v>
      </c>
      <c r="D56" s="15" t="s">
        <v>4</v>
      </c>
      <c r="E56" s="18">
        <v>2011655</v>
      </c>
      <c r="F56" s="18">
        <v>1874904</v>
      </c>
      <c r="G56" s="18">
        <v>492471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6">
        <f t="shared" si="1"/>
        <v>4379030</v>
      </c>
    </row>
    <row r="57" spans="1:28" s="16" customFormat="1" ht="13.5" customHeight="1" x14ac:dyDescent="0.25">
      <c r="A57" s="66"/>
      <c r="B57" s="15" t="s">
        <v>116</v>
      </c>
      <c r="C57" s="15" t="s">
        <v>130</v>
      </c>
      <c r="D57" s="15" t="s">
        <v>4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8">
        <v>349545</v>
      </c>
      <c r="U57" s="18">
        <v>342526</v>
      </c>
      <c r="V57" s="18">
        <v>347070</v>
      </c>
      <c r="W57" s="18">
        <v>374546</v>
      </c>
      <c r="X57" s="18">
        <v>500315</v>
      </c>
      <c r="Y57" s="18">
        <v>607071</v>
      </c>
      <c r="Z57" s="18">
        <v>670688</v>
      </c>
      <c r="AA57" s="18">
        <v>947748</v>
      </c>
      <c r="AB57" s="26">
        <f t="shared" si="1"/>
        <v>4139509</v>
      </c>
    </row>
    <row r="58" spans="1:28" s="16" customFormat="1" ht="13.5" customHeight="1" x14ac:dyDescent="0.25">
      <c r="A58" s="66"/>
      <c r="B58" s="15" t="s">
        <v>96</v>
      </c>
      <c r="C58" s="15" t="s">
        <v>182</v>
      </c>
      <c r="D58" s="15" t="s">
        <v>4</v>
      </c>
      <c r="E58" s="18">
        <v>592926</v>
      </c>
      <c r="F58" s="18">
        <v>631436</v>
      </c>
      <c r="G58" s="18">
        <v>647740</v>
      </c>
      <c r="H58" s="18">
        <v>680066</v>
      </c>
      <c r="I58" s="18">
        <v>584915</v>
      </c>
      <c r="J58" s="18">
        <v>393219</v>
      </c>
      <c r="K58" s="18">
        <v>382600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8">
        <v>5685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21"/>
      <c r="AB58" s="26">
        <f t="shared" si="1"/>
        <v>3918587</v>
      </c>
    </row>
    <row r="59" spans="1:28" s="16" customFormat="1" ht="13.5" customHeight="1" x14ac:dyDescent="0.25">
      <c r="A59" s="66"/>
      <c r="B59" s="15" t="s">
        <v>16</v>
      </c>
      <c r="C59" s="16" t="s">
        <v>129</v>
      </c>
      <c r="D59" s="15" t="s">
        <v>4</v>
      </c>
      <c r="E59" s="17">
        <v>0</v>
      </c>
      <c r="F59" s="17">
        <v>0</v>
      </c>
      <c r="G59" s="17">
        <v>0</v>
      </c>
      <c r="H59" s="17">
        <v>0</v>
      </c>
      <c r="I59" s="18">
        <v>214443</v>
      </c>
      <c r="J59" s="18">
        <v>356477</v>
      </c>
      <c r="K59" s="18">
        <v>609651</v>
      </c>
      <c r="L59" s="18">
        <v>443343</v>
      </c>
      <c r="M59" s="18">
        <v>403500</v>
      </c>
      <c r="N59" s="18">
        <v>450850</v>
      </c>
      <c r="O59" s="18">
        <v>440234</v>
      </c>
      <c r="P59" s="18">
        <v>491992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21"/>
      <c r="AB59" s="26">
        <f t="shared" si="1"/>
        <v>3410490</v>
      </c>
    </row>
    <row r="60" spans="1:28" s="16" customFormat="1" ht="13.5" customHeight="1" x14ac:dyDescent="0.25">
      <c r="A60" s="66"/>
      <c r="B60" s="15" t="s">
        <v>2</v>
      </c>
      <c r="C60" s="16" t="s">
        <v>131</v>
      </c>
      <c r="D60" s="15" t="s">
        <v>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8">
        <v>1903276</v>
      </c>
      <c r="AA60" s="18">
        <v>1100160</v>
      </c>
      <c r="AB60" s="26">
        <f t="shared" si="1"/>
        <v>3003436</v>
      </c>
    </row>
    <row r="61" spans="1:28" s="16" customFormat="1" ht="13.5" customHeight="1" x14ac:dyDescent="0.25">
      <c r="A61" s="66"/>
      <c r="B61" s="15" t="s">
        <v>65</v>
      </c>
      <c r="C61" s="16" t="s">
        <v>166</v>
      </c>
      <c r="D61" s="15" t="s">
        <v>4</v>
      </c>
      <c r="E61" s="18">
        <v>546218</v>
      </c>
      <c r="F61" s="18">
        <v>540432</v>
      </c>
      <c r="G61" s="18">
        <v>552194</v>
      </c>
      <c r="H61" s="18">
        <v>490402</v>
      </c>
      <c r="I61" s="18">
        <v>30571</v>
      </c>
      <c r="J61" s="18">
        <v>464970</v>
      </c>
      <c r="K61" s="18">
        <v>95151</v>
      </c>
      <c r="L61" s="18">
        <v>44289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6">
        <f t="shared" si="1"/>
        <v>2764227</v>
      </c>
    </row>
    <row r="62" spans="1:28" s="16" customFormat="1" ht="13.5" customHeight="1" x14ac:dyDescent="0.25">
      <c r="A62" s="66"/>
      <c r="B62" s="15" t="s">
        <v>104</v>
      </c>
      <c r="C62" s="15" t="s">
        <v>128</v>
      </c>
      <c r="D62" s="15" t="s">
        <v>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8">
        <v>4100</v>
      </c>
      <c r="T62" s="18">
        <v>114925</v>
      </c>
      <c r="U62" s="18">
        <v>266406</v>
      </c>
      <c r="V62" s="18">
        <v>526827</v>
      </c>
      <c r="W62" s="18">
        <v>434734</v>
      </c>
      <c r="X62" s="18">
        <v>42679</v>
      </c>
      <c r="Y62" s="18">
        <v>365875</v>
      </c>
      <c r="Z62" s="18">
        <v>367723</v>
      </c>
      <c r="AA62" s="18">
        <v>270361</v>
      </c>
      <c r="AB62" s="26">
        <f t="shared" si="1"/>
        <v>2393630</v>
      </c>
    </row>
    <row r="63" spans="1:28" s="16" customFormat="1" ht="13.5" customHeight="1" x14ac:dyDescent="0.25">
      <c r="A63" s="66"/>
      <c r="B63" s="15" t="s">
        <v>86</v>
      </c>
      <c r="C63" s="16" t="s">
        <v>144</v>
      </c>
      <c r="D63" s="15" t="s">
        <v>4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8">
        <v>75185</v>
      </c>
      <c r="Q63" s="18">
        <v>230215</v>
      </c>
      <c r="R63" s="18">
        <v>397981</v>
      </c>
      <c r="S63" s="18">
        <v>534621</v>
      </c>
      <c r="T63" s="18">
        <v>416012</v>
      </c>
      <c r="U63" s="18">
        <v>187566</v>
      </c>
      <c r="V63" s="18">
        <v>166036</v>
      </c>
      <c r="W63" s="18">
        <v>135995</v>
      </c>
      <c r="X63" s="18">
        <v>138734</v>
      </c>
      <c r="Y63" s="17">
        <v>0</v>
      </c>
      <c r="Z63" s="17">
        <v>0</v>
      </c>
      <c r="AA63" s="17">
        <v>0</v>
      </c>
      <c r="AB63" s="26">
        <f t="shared" si="1"/>
        <v>2282345</v>
      </c>
    </row>
    <row r="64" spans="1:28" s="16" customFormat="1" ht="13.5" customHeight="1" x14ac:dyDescent="0.25">
      <c r="A64" s="66"/>
      <c r="B64" s="15" t="s">
        <v>107</v>
      </c>
      <c r="C64" s="15" t="s">
        <v>130</v>
      </c>
      <c r="D64" s="15" t="s">
        <v>4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8">
        <v>1074888</v>
      </c>
      <c r="W64" s="18">
        <v>1075000</v>
      </c>
      <c r="X64" s="17">
        <v>0</v>
      </c>
      <c r="Y64" s="17">
        <v>0</v>
      </c>
      <c r="Z64" s="17">
        <v>0</v>
      </c>
      <c r="AA64" s="17">
        <v>0</v>
      </c>
      <c r="AB64" s="26">
        <f t="shared" si="1"/>
        <v>2149888</v>
      </c>
    </row>
    <row r="65" spans="1:28" s="16" customFormat="1" ht="13.5" customHeight="1" x14ac:dyDescent="0.25">
      <c r="A65" s="66"/>
      <c r="B65" s="15" t="s">
        <v>43</v>
      </c>
      <c r="C65" s="16" t="s">
        <v>151</v>
      </c>
      <c r="D65" s="15" t="s">
        <v>4</v>
      </c>
      <c r="E65" s="17">
        <v>0</v>
      </c>
      <c r="F65" s="17">
        <v>0</v>
      </c>
      <c r="G65" s="17">
        <v>0</v>
      </c>
      <c r="H65" s="18">
        <v>1820229</v>
      </c>
      <c r="I65" s="18">
        <v>290817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26">
        <f t="shared" si="1"/>
        <v>2111046</v>
      </c>
    </row>
    <row r="66" spans="1:28" s="16" customFormat="1" ht="13.5" customHeight="1" x14ac:dyDescent="0.25">
      <c r="A66" s="66"/>
      <c r="B66" s="15" t="s">
        <v>26</v>
      </c>
      <c r="C66" s="16" t="s">
        <v>134</v>
      </c>
      <c r="D66" s="15" t="s">
        <v>4</v>
      </c>
      <c r="E66" s="17">
        <v>0</v>
      </c>
      <c r="F66" s="17">
        <v>0</v>
      </c>
      <c r="G66" s="17">
        <v>0</v>
      </c>
      <c r="H66" s="18">
        <v>8640</v>
      </c>
      <c r="I66" s="18">
        <v>6016</v>
      </c>
      <c r="J66" s="18">
        <v>25290</v>
      </c>
      <c r="K66" s="18">
        <v>71638</v>
      </c>
      <c r="L66" s="18">
        <v>103893</v>
      </c>
      <c r="M66" s="18">
        <v>131650</v>
      </c>
      <c r="N66" s="18">
        <v>199200</v>
      </c>
      <c r="O66" s="18">
        <v>149500</v>
      </c>
      <c r="P66" s="18">
        <v>258200</v>
      </c>
      <c r="Q66" s="18">
        <v>300668</v>
      </c>
      <c r="R66" s="18">
        <v>135433</v>
      </c>
      <c r="S66" s="18">
        <v>39450</v>
      </c>
      <c r="T66" s="18">
        <v>63960</v>
      </c>
      <c r="U66" s="18">
        <v>447325</v>
      </c>
      <c r="V66" s="18">
        <v>69730</v>
      </c>
      <c r="W66" s="18">
        <v>23686</v>
      </c>
      <c r="X66" s="18">
        <v>1110</v>
      </c>
      <c r="Y66" s="18">
        <v>49340</v>
      </c>
      <c r="Z66" s="17">
        <v>800</v>
      </c>
      <c r="AA66" s="17">
        <v>0</v>
      </c>
      <c r="AB66" s="26">
        <f t="shared" si="1"/>
        <v>2085529</v>
      </c>
    </row>
    <row r="67" spans="1:28" s="16" customFormat="1" ht="13.5" customHeight="1" x14ac:dyDescent="0.25">
      <c r="A67" s="66"/>
      <c r="B67" s="15" t="s">
        <v>14</v>
      </c>
      <c r="C67" s="16" t="s">
        <v>134</v>
      </c>
      <c r="D67" s="15" t="s">
        <v>4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8">
        <v>11652</v>
      </c>
      <c r="M67" s="18">
        <v>38577</v>
      </c>
      <c r="N67" s="18">
        <v>72618</v>
      </c>
      <c r="O67" s="18">
        <v>90490</v>
      </c>
      <c r="P67" s="18">
        <v>103395</v>
      </c>
      <c r="Q67" s="18">
        <v>104913</v>
      </c>
      <c r="R67" s="18">
        <v>123549</v>
      </c>
      <c r="S67" s="18">
        <v>114196</v>
      </c>
      <c r="T67" s="18">
        <v>159785</v>
      </c>
      <c r="U67" s="18">
        <v>168346</v>
      </c>
      <c r="V67" s="18">
        <v>205880</v>
      </c>
      <c r="W67" s="18">
        <v>202536</v>
      </c>
      <c r="X67" s="18">
        <v>206642</v>
      </c>
      <c r="Y67" s="18">
        <v>167890</v>
      </c>
      <c r="Z67" s="18">
        <v>84171</v>
      </c>
      <c r="AA67" s="18">
        <v>183873</v>
      </c>
      <c r="AB67" s="26">
        <f t="shared" si="1"/>
        <v>2038513</v>
      </c>
    </row>
    <row r="68" spans="1:28" s="16" customFormat="1" ht="13.5" customHeight="1" x14ac:dyDescent="0.25">
      <c r="A68" s="66"/>
      <c r="B68" s="15" t="s">
        <v>109</v>
      </c>
      <c r="C68" s="15" t="s">
        <v>135</v>
      </c>
      <c r="D68" s="15" t="s">
        <v>4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8">
        <v>64179</v>
      </c>
      <c r="M68" s="18">
        <v>118762</v>
      </c>
      <c r="N68" s="18">
        <v>155028</v>
      </c>
      <c r="O68" s="18">
        <v>180294</v>
      </c>
      <c r="P68" s="18">
        <v>222042</v>
      </c>
      <c r="Q68" s="18">
        <v>161053</v>
      </c>
      <c r="R68" s="18">
        <v>105045</v>
      </c>
      <c r="S68" s="18">
        <v>114021</v>
      </c>
      <c r="T68" s="18">
        <v>158176</v>
      </c>
      <c r="U68" s="18">
        <v>74920</v>
      </c>
      <c r="V68" s="18">
        <v>98046</v>
      </c>
      <c r="W68" s="18">
        <v>110379</v>
      </c>
      <c r="X68" s="18">
        <v>98844</v>
      </c>
      <c r="Y68" s="18">
        <v>53684</v>
      </c>
      <c r="Z68" s="18">
        <v>105589</v>
      </c>
      <c r="AA68" s="18">
        <v>114409</v>
      </c>
      <c r="AB68" s="26">
        <f t="shared" si="1"/>
        <v>1934471</v>
      </c>
    </row>
    <row r="69" spans="1:28" s="16" customFormat="1" ht="13.5" customHeight="1" x14ac:dyDescent="0.25">
      <c r="A69" s="66"/>
      <c r="B69" s="15" t="s">
        <v>67</v>
      </c>
      <c r="C69" s="16" t="s">
        <v>135</v>
      </c>
      <c r="D69" s="15" t="s">
        <v>4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8">
        <v>191554</v>
      </c>
      <c r="K69" s="18">
        <v>95151</v>
      </c>
      <c r="L69" s="17">
        <v>0</v>
      </c>
      <c r="M69" s="17">
        <v>0</v>
      </c>
      <c r="N69" s="18">
        <v>200500</v>
      </c>
      <c r="O69" s="18">
        <v>213800</v>
      </c>
      <c r="P69" s="18">
        <v>866987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26">
        <f t="shared" si="1"/>
        <v>1567992</v>
      </c>
    </row>
    <row r="70" spans="1:28" s="16" customFormat="1" ht="13.5" customHeight="1" x14ac:dyDescent="0.25">
      <c r="A70" s="66"/>
      <c r="B70" s="15" t="s">
        <v>43</v>
      </c>
      <c r="C70" s="16" t="s">
        <v>128</v>
      </c>
      <c r="D70" s="15" t="s">
        <v>4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8">
        <v>770515</v>
      </c>
      <c r="Y70" s="18">
        <v>755355</v>
      </c>
      <c r="Z70" s="17">
        <v>200</v>
      </c>
      <c r="AA70" s="17">
        <v>95</v>
      </c>
      <c r="AB70" s="26">
        <f t="shared" si="1"/>
        <v>1526165</v>
      </c>
    </row>
    <row r="71" spans="1:28" s="16" customFormat="1" ht="13.5" customHeight="1" x14ac:dyDescent="0.25">
      <c r="A71" s="66"/>
      <c r="B71" s="15" t="s">
        <v>97</v>
      </c>
      <c r="C71" s="15" t="s">
        <v>135</v>
      </c>
      <c r="D71" s="15" t="s">
        <v>4</v>
      </c>
      <c r="E71" s="17">
        <v>0</v>
      </c>
      <c r="F71" s="17">
        <v>0</v>
      </c>
      <c r="G71" s="17">
        <v>0</v>
      </c>
      <c r="H71" s="18">
        <v>22438</v>
      </c>
      <c r="I71" s="18">
        <v>390192</v>
      </c>
      <c r="J71" s="18">
        <v>354966</v>
      </c>
      <c r="K71" s="18">
        <v>408783</v>
      </c>
      <c r="L71" s="18">
        <v>320633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26">
        <f t="shared" si="1"/>
        <v>1497012</v>
      </c>
    </row>
    <row r="72" spans="1:28" s="16" customFormat="1" ht="13.5" customHeight="1" x14ac:dyDescent="0.25">
      <c r="A72" s="66"/>
      <c r="B72" s="15" t="s">
        <v>74</v>
      </c>
      <c r="C72" s="16" t="s">
        <v>129</v>
      </c>
      <c r="D72" s="15" t="s">
        <v>4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8">
        <v>1024547</v>
      </c>
      <c r="T72" s="17">
        <v>0</v>
      </c>
      <c r="U72" s="17">
        <v>0</v>
      </c>
      <c r="V72" s="18">
        <v>1540</v>
      </c>
      <c r="W72" s="18">
        <v>11276</v>
      </c>
      <c r="X72" s="18">
        <v>20217</v>
      </c>
      <c r="Y72" s="18">
        <v>32175</v>
      </c>
      <c r="Z72" s="18">
        <v>40413</v>
      </c>
      <c r="AA72" s="18">
        <v>47228</v>
      </c>
      <c r="AB72" s="26">
        <f t="shared" si="1"/>
        <v>1177396</v>
      </c>
    </row>
    <row r="73" spans="1:28" s="16" customFormat="1" ht="13.5" customHeight="1" x14ac:dyDescent="0.25">
      <c r="A73" s="66"/>
      <c r="B73" s="15" t="s">
        <v>79</v>
      </c>
      <c r="C73" s="16" t="s">
        <v>130</v>
      </c>
      <c r="D73" s="15" t="s">
        <v>4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8">
        <v>3856</v>
      </c>
      <c r="T73" s="18">
        <v>107232</v>
      </c>
      <c r="U73" s="18">
        <v>148049</v>
      </c>
      <c r="V73" s="18">
        <v>144765</v>
      </c>
      <c r="W73" s="18">
        <v>120064</v>
      </c>
      <c r="X73" s="18">
        <v>130207</v>
      </c>
      <c r="Y73" s="18">
        <v>139392</v>
      </c>
      <c r="Z73" s="18">
        <v>169283</v>
      </c>
      <c r="AA73" s="18">
        <v>188270</v>
      </c>
      <c r="AB73" s="26">
        <f t="shared" ref="AB73:AB104" si="2">SUM(E73:AA73)</f>
        <v>1151118</v>
      </c>
    </row>
    <row r="74" spans="1:28" s="16" customFormat="1" ht="13.5" customHeight="1" x14ac:dyDescent="0.25">
      <c r="A74" s="66"/>
      <c r="B74" s="15" t="s">
        <v>173</v>
      </c>
      <c r="C74" s="16" t="s">
        <v>175</v>
      </c>
      <c r="D74" s="15" t="s">
        <v>4</v>
      </c>
      <c r="E74" s="17">
        <v>0</v>
      </c>
      <c r="F74" s="18">
        <v>1143900</v>
      </c>
      <c r="G74" s="24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26">
        <f t="shared" si="2"/>
        <v>1143900</v>
      </c>
    </row>
    <row r="75" spans="1:28" s="16" customFormat="1" ht="13.5" customHeight="1" x14ac:dyDescent="0.25">
      <c r="A75" s="66"/>
      <c r="B75" s="15" t="s">
        <v>2</v>
      </c>
      <c r="C75" s="16" t="s">
        <v>130</v>
      </c>
      <c r="D75" s="15" t="s">
        <v>4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8">
        <v>113600</v>
      </c>
      <c r="S75" s="18">
        <v>348909</v>
      </c>
      <c r="T75" s="17">
        <v>0</v>
      </c>
      <c r="U75" s="18">
        <v>73345</v>
      </c>
      <c r="V75" s="18">
        <v>74082</v>
      </c>
      <c r="W75" s="18">
        <v>93212</v>
      </c>
      <c r="X75" s="18">
        <v>100994</v>
      </c>
      <c r="Y75" s="18">
        <v>110146</v>
      </c>
      <c r="Z75" s="18">
        <v>69141</v>
      </c>
      <c r="AA75" s="18">
        <v>100030</v>
      </c>
      <c r="AB75" s="26">
        <f t="shared" si="2"/>
        <v>1083459</v>
      </c>
    </row>
    <row r="76" spans="1:28" s="16" customFormat="1" ht="13.5" customHeight="1" x14ac:dyDescent="0.25">
      <c r="A76" s="66"/>
      <c r="B76" s="15" t="s">
        <v>101</v>
      </c>
      <c r="C76" s="15" t="s">
        <v>129</v>
      </c>
      <c r="D76" s="15" t="s">
        <v>4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8">
        <v>465696</v>
      </c>
      <c r="AA76" s="18">
        <v>500256</v>
      </c>
      <c r="AB76" s="26">
        <f t="shared" si="2"/>
        <v>965952</v>
      </c>
    </row>
    <row r="77" spans="1:28" s="16" customFormat="1" ht="13.5" customHeight="1" x14ac:dyDescent="0.25">
      <c r="A77" s="66"/>
      <c r="B77" s="15" t="s">
        <v>96</v>
      </c>
      <c r="C77" s="15" t="s">
        <v>183</v>
      </c>
      <c r="D77" s="15" t="s">
        <v>4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8">
        <v>33782</v>
      </c>
      <c r="U77" s="18">
        <v>68872</v>
      </c>
      <c r="V77" s="18">
        <v>178128</v>
      </c>
      <c r="W77" s="18">
        <v>155824</v>
      </c>
      <c r="X77" s="18">
        <v>126918</v>
      </c>
      <c r="Y77" s="18">
        <v>141524</v>
      </c>
      <c r="Z77" s="18">
        <v>125964</v>
      </c>
      <c r="AA77" s="18">
        <v>116151</v>
      </c>
      <c r="AB77" s="26">
        <f t="shared" si="2"/>
        <v>947163</v>
      </c>
    </row>
    <row r="78" spans="1:28" s="16" customFormat="1" ht="13.5" customHeight="1" x14ac:dyDescent="0.25">
      <c r="A78" s="66"/>
      <c r="B78" s="15" t="s">
        <v>108</v>
      </c>
      <c r="C78" s="15" t="s">
        <v>128</v>
      </c>
      <c r="D78" s="15" t="s">
        <v>4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8">
        <v>195217</v>
      </c>
      <c r="X78" s="18">
        <v>94410</v>
      </c>
      <c r="Y78" s="18">
        <v>112230</v>
      </c>
      <c r="Z78" s="18">
        <v>249576</v>
      </c>
      <c r="AA78" s="18">
        <v>239224</v>
      </c>
      <c r="AB78" s="26">
        <f t="shared" si="2"/>
        <v>890657</v>
      </c>
    </row>
    <row r="79" spans="1:28" s="16" customFormat="1" ht="13.5" customHeight="1" x14ac:dyDescent="0.25">
      <c r="A79" s="66"/>
      <c r="B79" s="15" t="s">
        <v>22</v>
      </c>
      <c r="C79" s="16" t="s">
        <v>129</v>
      </c>
      <c r="D79" s="15" t="s">
        <v>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8">
        <v>75621</v>
      </c>
      <c r="P79" s="18">
        <v>176332</v>
      </c>
      <c r="Q79" s="18">
        <v>91572</v>
      </c>
      <c r="R79" s="18">
        <v>41483</v>
      </c>
      <c r="S79" s="18">
        <v>14042</v>
      </c>
      <c r="T79" s="18">
        <v>31720</v>
      </c>
      <c r="U79" s="18">
        <v>24238</v>
      </c>
      <c r="V79" s="17">
        <v>0</v>
      </c>
      <c r="W79" s="18">
        <v>37233</v>
      </c>
      <c r="X79" s="18">
        <v>131128</v>
      </c>
      <c r="Y79" s="18">
        <v>252865</v>
      </c>
      <c r="Z79" s="17">
        <v>0</v>
      </c>
      <c r="AA79" s="17">
        <v>0</v>
      </c>
      <c r="AB79" s="26">
        <f t="shared" si="2"/>
        <v>876234</v>
      </c>
    </row>
    <row r="80" spans="1:28" s="16" customFormat="1" ht="13.5" customHeight="1" x14ac:dyDescent="0.25">
      <c r="A80" s="66"/>
      <c r="B80" s="15" t="s">
        <v>108</v>
      </c>
      <c r="C80" s="15" t="s">
        <v>185</v>
      </c>
      <c r="D80" s="15" t="s">
        <v>4</v>
      </c>
      <c r="E80" s="18">
        <v>814327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26">
        <f t="shared" si="2"/>
        <v>814327</v>
      </c>
    </row>
    <row r="81" spans="1:28" s="16" customFormat="1" ht="13.5" customHeight="1" x14ac:dyDescent="0.25">
      <c r="A81" s="66"/>
      <c r="B81" s="15" t="s">
        <v>117</v>
      </c>
      <c r="C81" s="15" t="s">
        <v>129</v>
      </c>
      <c r="D81" s="15" t="s">
        <v>4</v>
      </c>
      <c r="E81" s="17">
        <v>0</v>
      </c>
      <c r="F81" s="18">
        <v>399400</v>
      </c>
      <c r="G81" s="18">
        <v>87100</v>
      </c>
      <c r="H81" s="18">
        <v>46900</v>
      </c>
      <c r="I81" s="18">
        <v>92708</v>
      </c>
      <c r="J81" s="18">
        <v>162900</v>
      </c>
      <c r="K81" s="17">
        <v>0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26">
        <f t="shared" si="2"/>
        <v>789008</v>
      </c>
    </row>
    <row r="82" spans="1:28" s="16" customFormat="1" ht="13.5" customHeight="1" x14ac:dyDescent="0.25">
      <c r="A82" s="66"/>
      <c r="B82" s="15" t="s">
        <v>87</v>
      </c>
      <c r="C82" s="16" t="s">
        <v>172</v>
      </c>
      <c r="D82" s="15" t="s">
        <v>4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8">
        <v>335415</v>
      </c>
      <c r="AA82" s="18">
        <v>446778</v>
      </c>
      <c r="AB82" s="26">
        <f t="shared" si="2"/>
        <v>782193</v>
      </c>
    </row>
    <row r="83" spans="1:28" s="16" customFormat="1" ht="13.5" customHeight="1" x14ac:dyDescent="0.25">
      <c r="A83" s="66"/>
      <c r="B83" s="15" t="s">
        <v>112</v>
      </c>
      <c r="C83" s="15" t="s">
        <v>186</v>
      </c>
      <c r="D83" s="15" t="s">
        <v>4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123761</v>
      </c>
      <c r="R83" s="18">
        <v>130154</v>
      </c>
      <c r="S83" s="18">
        <v>118407</v>
      </c>
      <c r="T83" s="18">
        <v>108599</v>
      </c>
      <c r="U83" s="18">
        <v>89861</v>
      </c>
      <c r="V83" s="18">
        <v>71056</v>
      </c>
      <c r="W83" s="18">
        <v>79846</v>
      </c>
      <c r="X83" s="18">
        <v>56650</v>
      </c>
      <c r="Y83" s="17">
        <v>0</v>
      </c>
      <c r="Z83" s="17">
        <v>0</v>
      </c>
      <c r="AA83" s="17">
        <v>0</v>
      </c>
      <c r="AB83" s="26">
        <f t="shared" si="2"/>
        <v>778334</v>
      </c>
    </row>
    <row r="84" spans="1:28" s="16" customFormat="1" ht="13.5" customHeight="1" x14ac:dyDescent="0.25">
      <c r="A84" s="66"/>
      <c r="B84" s="15" t="s">
        <v>16</v>
      </c>
      <c r="C84" s="16" t="s">
        <v>135</v>
      </c>
      <c r="D84" s="15" t="s">
        <v>4</v>
      </c>
      <c r="E84" s="18">
        <v>88934</v>
      </c>
      <c r="F84" s="18">
        <v>166981</v>
      </c>
      <c r="G84" s="18">
        <v>210132</v>
      </c>
      <c r="H84" s="18">
        <v>269715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26">
        <f t="shared" si="2"/>
        <v>735762</v>
      </c>
    </row>
    <row r="85" spans="1:28" s="16" customFormat="1" ht="13.5" customHeight="1" x14ac:dyDescent="0.25">
      <c r="A85" s="66"/>
      <c r="B85" s="15" t="s">
        <v>85</v>
      </c>
      <c r="C85" s="16" t="s">
        <v>130</v>
      </c>
      <c r="D85" s="15" t="s">
        <v>4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8">
        <v>99863</v>
      </c>
      <c r="V85" s="18">
        <v>71990</v>
      </c>
      <c r="W85" s="18">
        <v>72778</v>
      </c>
      <c r="X85" s="18">
        <v>74287</v>
      </c>
      <c r="Y85" s="18">
        <v>102911</v>
      </c>
      <c r="Z85" s="18">
        <v>262245</v>
      </c>
      <c r="AA85" s="18">
        <v>33206</v>
      </c>
      <c r="AB85" s="26">
        <f t="shared" si="2"/>
        <v>717280</v>
      </c>
    </row>
    <row r="86" spans="1:28" s="16" customFormat="1" ht="13.5" customHeight="1" x14ac:dyDescent="0.25">
      <c r="A86" s="66"/>
      <c r="B86" s="15" t="s">
        <v>157</v>
      </c>
      <c r="C86" s="16" t="s">
        <v>164</v>
      </c>
      <c r="D86" s="15" t="s">
        <v>4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8">
        <v>14760</v>
      </c>
      <c r="Z86" s="18">
        <v>161175</v>
      </c>
      <c r="AA86" s="18">
        <v>519358</v>
      </c>
      <c r="AB86" s="26">
        <f t="shared" si="2"/>
        <v>695293</v>
      </c>
    </row>
    <row r="87" spans="1:28" s="16" customFormat="1" ht="13.5" customHeight="1" x14ac:dyDescent="0.25">
      <c r="A87" s="66"/>
      <c r="B87" s="15" t="s">
        <v>6</v>
      </c>
      <c r="C87" s="16" t="s">
        <v>130</v>
      </c>
      <c r="D87" s="15" t="s">
        <v>4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42510</v>
      </c>
      <c r="N87" s="18">
        <v>62020</v>
      </c>
      <c r="O87" s="18">
        <v>95939</v>
      </c>
      <c r="P87" s="18">
        <v>80241</v>
      </c>
      <c r="Q87" s="18">
        <v>87597</v>
      </c>
      <c r="R87" s="18">
        <v>88601</v>
      </c>
      <c r="S87" s="18">
        <v>59466</v>
      </c>
      <c r="T87" s="18">
        <v>5640</v>
      </c>
      <c r="U87" s="18">
        <v>56249</v>
      </c>
      <c r="V87" s="18">
        <v>17100</v>
      </c>
      <c r="W87" s="18">
        <v>13222</v>
      </c>
      <c r="X87" s="17">
        <v>0</v>
      </c>
      <c r="Y87" s="17">
        <v>0</v>
      </c>
      <c r="Z87" s="17">
        <v>0</v>
      </c>
      <c r="AA87" s="17">
        <v>0</v>
      </c>
      <c r="AB87" s="26">
        <f t="shared" si="2"/>
        <v>608585</v>
      </c>
    </row>
    <row r="88" spans="1:28" s="16" customFormat="1" ht="13.5" customHeight="1" x14ac:dyDescent="0.25">
      <c r="A88" s="66"/>
      <c r="B88" s="15" t="s">
        <v>101</v>
      </c>
      <c r="C88" s="15" t="s">
        <v>135</v>
      </c>
      <c r="D88" s="15" t="s">
        <v>4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8">
        <v>21752</v>
      </c>
      <c r="Q88" s="18">
        <v>60000</v>
      </c>
      <c r="R88" s="18">
        <v>61138</v>
      </c>
      <c r="S88" s="18">
        <v>80375</v>
      </c>
      <c r="T88" s="18">
        <v>124602</v>
      </c>
      <c r="U88" s="18">
        <v>150263</v>
      </c>
      <c r="V88" s="18">
        <v>38280</v>
      </c>
      <c r="W88" s="18">
        <v>38000</v>
      </c>
      <c r="X88" s="17">
        <v>0</v>
      </c>
      <c r="Y88" s="17">
        <v>0</v>
      </c>
      <c r="Z88" s="17">
        <v>0</v>
      </c>
      <c r="AA88" s="17">
        <v>0</v>
      </c>
      <c r="AB88" s="26">
        <f t="shared" si="2"/>
        <v>574410</v>
      </c>
    </row>
    <row r="89" spans="1:28" s="16" customFormat="1" ht="13.5" customHeight="1" x14ac:dyDescent="0.25">
      <c r="A89" s="66"/>
      <c r="B89" s="15" t="s">
        <v>113</v>
      </c>
      <c r="C89" s="15" t="s">
        <v>135</v>
      </c>
      <c r="D89" s="15" t="s">
        <v>4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8">
        <v>562729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26">
        <f t="shared" si="2"/>
        <v>562729</v>
      </c>
    </row>
    <row r="90" spans="1:28" s="16" customFormat="1" ht="13.5" customHeight="1" x14ac:dyDescent="0.25">
      <c r="A90" s="66"/>
      <c r="B90" s="15" t="s">
        <v>86</v>
      </c>
      <c r="C90" s="16" t="s">
        <v>129</v>
      </c>
      <c r="D90" s="15" t="s">
        <v>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8">
        <v>1664</v>
      </c>
      <c r="U90" s="18">
        <v>16336</v>
      </c>
      <c r="V90" s="18">
        <v>18971</v>
      </c>
      <c r="W90" s="18">
        <v>140019</v>
      </c>
      <c r="X90" s="18">
        <v>116154</v>
      </c>
      <c r="Y90" s="18">
        <v>65408</v>
      </c>
      <c r="Z90" s="17">
        <v>0</v>
      </c>
      <c r="AA90" s="18">
        <v>47915</v>
      </c>
      <c r="AB90" s="26">
        <f t="shared" si="2"/>
        <v>406467</v>
      </c>
    </row>
    <row r="91" spans="1:28" s="16" customFormat="1" ht="13.5" customHeight="1" x14ac:dyDescent="0.25">
      <c r="A91" s="66"/>
      <c r="B91" s="15" t="s">
        <v>68</v>
      </c>
      <c r="C91" s="16" t="s">
        <v>135</v>
      </c>
      <c r="D91" s="15" t="s">
        <v>4</v>
      </c>
      <c r="E91" s="17">
        <v>0</v>
      </c>
      <c r="F91" s="17">
        <v>0</v>
      </c>
      <c r="G91" s="17">
        <v>0</v>
      </c>
      <c r="H91" s="17">
        <v>0</v>
      </c>
      <c r="I91" s="18">
        <v>262141</v>
      </c>
      <c r="J91" s="18">
        <v>143570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26">
        <f t="shared" si="2"/>
        <v>405711</v>
      </c>
    </row>
    <row r="92" spans="1:28" s="16" customFormat="1" ht="13.5" customHeight="1" x14ac:dyDescent="0.25">
      <c r="A92" s="66"/>
      <c r="B92" s="15" t="s">
        <v>98</v>
      </c>
      <c r="C92" s="15" t="s">
        <v>129</v>
      </c>
      <c r="D92" s="15" t="s">
        <v>4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8">
        <v>23137</v>
      </c>
      <c r="Q92" s="18">
        <v>201002</v>
      </c>
      <c r="R92" s="18">
        <v>155341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26">
        <f t="shared" si="2"/>
        <v>379480</v>
      </c>
    </row>
    <row r="93" spans="1:28" s="16" customFormat="1" ht="13.5" customHeight="1" x14ac:dyDescent="0.25">
      <c r="A93" s="66"/>
      <c r="B93" s="15" t="s">
        <v>100</v>
      </c>
      <c r="C93" s="15" t="s">
        <v>129</v>
      </c>
      <c r="D93" s="15" t="s">
        <v>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8">
        <v>8420</v>
      </c>
      <c r="U93" s="18">
        <v>27906</v>
      </c>
      <c r="V93" s="18">
        <v>39672</v>
      </c>
      <c r="W93" s="18">
        <v>41038</v>
      </c>
      <c r="X93" s="18">
        <v>26712</v>
      </c>
      <c r="Y93" s="18">
        <v>47386</v>
      </c>
      <c r="Z93" s="18">
        <v>101342</v>
      </c>
      <c r="AA93" s="18">
        <v>56622</v>
      </c>
      <c r="AB93" s="26">
        <f t="shared" si="2"/>
        <v>349098</v>
      </c>
    </row>
    <row r="94" spans="1:28" s="16" customFormat="1" ht="13.5" customHeight="1" x14ac:dyDescent="0.25">
      <c r="A94" s="66"/>
      <c r="B94" s="15" t="s">
        <v>83</v>
      </c>
      <c r="C94" s="16" t="s">
        <v>128</v>
      </c>
      <c r="D94" s="15" t="s">
        <v>4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8">
        <v>47571</v>
      </c>
      <c r="Y94" s="18">
        <v>58477</v>
      </c>
      <c r="Z94" s="18">
        <v>91427</v>
      </c>
      <c r="AA94" s="18">
        <v>140937</v>
      </c>
      <c r="AB94" s="26">
        <f t="shared" si="2"/>
        <v>338412</v>
      </c>
    </row>
    <row r="95" spans="1:28" s="16" customFormat="1" ht="13.5" customHeight="1" x14ac:dyDescent="0.25">
      <c r="A95" s="66"/>
      <c r="B95" s="15" t="s">
        <v>71</v>
      </c>
      <c r="C95" s="16" t="s">
        <v>129</v>
      </c>
      <c r="D95" s="15" t="s">
        <v>4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v>5000</v>
      </c>
      <c r="P95" s="18">
        <v>5280</v>
      </c>
      <c r="Q95" s="18">
        <v>94682</v>
      </c>
      <c r="R95" s="18">
        <v>5280</v>
      </c>
      <c r="S95" s="18">
        <v>10280</v>
      </c>
      <c r="T95" s="18">
        <v>169328</v>
      </c>
      <c r="U95" s="17">
        <v>0</v>
      </c>
      <c r="V95" s="17">
        <v>0</v>
      </c>
      <c r="W95" s="17">
        <v>0</v>
      </c>
      <c r="X95" s="17">
        <v>0</v>
      </c>
      <c r="Y95" s="17">
        <v>40</v>
      </c>
      <c r="Z95" s="18">
        <v>12187</v>
      </c>
      <c r="AA95" s="18">
        <v>15853</v>
      </c>
      <c r="AB95" s="26">
        <f t="shared" si="2"/>
        <v>317930</v>
      </c>
    </row>
    <row r="96" spans="1:28" s="16" customFormat="1" ht="13.5" customHeight="1" x14ac:dyDescent="0.25">
      <c r="A96" s="66"/>
      <c r="B96" s="15" t="s">
        <v>35</v>
      </c>
      <c r="C96" s="16" t="s">
        <v>128</v>
      </c>
      <c r="D96" s="15" t="s">
        <v>4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8">
        <v>1686</v>
      </c>
      <c r="Y96" s="18">
        <v>24465</v>
      </c>
      <c r="Z96" s="18">
        <v>126172</v>
      </c>
      <c r="AA96" s="18">
        <v>163776</v>
      </c>
      <c r="AB96" s="26">
        <f t="shared" si="2"/>
        <v>316099</v>
      </c>
    </row>
    <row r="97" spans="1:28" s="16" customFormat="1" ht="13.5" customHeight="1" x14ac:dyDescent="0.25">
      <c r="A97" s="66"/>
      <c r="B97" s="15" t="s">
        <v>103</v>
      </c>
      <c r="C97" s="15" t="s">
        <v>130</v>
      </c>
      <c r="D97" s="15" t="s">
        <v>4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9601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8">
        <v>36779</v>
      </c>
      <c r="V97" s="18">
        <v>74947</v>
      </c>
      <c r="W97" s="18">
        <v>58547</v>
      </c>
      <c r="X97" s="17">
        <v>0</v>
      </c>
      <c r="Y97" s="18">
        <v>63782</v>
      </c>
      <c r="Z97" s="17">
        <v>0</v>
      </c>
      <c r="AA97" s="18">
        <v>22363</v>
      </c>
      <c r="AB97" s="26">
        <f t="shared" si="2"/>
        <v>266019</v>
      </c>
    </row>
    <row r="98" spans="1:28" s="16" customFormat="1" ht="13.5" customHeight="1" x14ac:dyDescent="0.25">
      <c r="A98" s="66"/>
      <c r="B98" s="15" t="s">
        <v>37</v>
      </c>
      <c r="C98" s="16" t="s">
        <v>144</v>
      </c>
      <c r="D98" s="15" t="s">
        <v>4</v>
      </c>
      <c r="E98" s="17">
        <v>0</v>
      </c>
      <c r="F98" s="17">
        <v>0</v>
      </c>
      <c r="G98" s="17">
        <v>0</v>
      </c>
      <c r="H98" s="17">
        <v>0</v>
      </c>
      <c r="I98" s="18">
        <v>58300</v>
      </c>
      <c r="J98" s="18">
        <v>42901</v>
      </c>
      <c r="K98" s="18">
        <v>64062</v>
      </c>
      <c r="L98" s="18">
        <v>66882</v>
      </c>
      <c r="M98" s="18">
        <v>14460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26">
        <f t="shared" si="2"/>
        <v>246605</v>
      </c>
    </row>
    <row r="99" spans="1:28" s="16" customFormat="1" ht="13.5" customHeight="1" x14ac:dyDescent="0.25">
      <c r="A99" s="66"/>
      <c r="B99" s="15" t="s">
        <v>56</v>
      </c>
      <c r="C99" s="16" t="s">
        <v>129</v>
      </c>
      <c r="D99" s="15" t="s">
        <v>4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8">
        <v>1282</v>
      </c>
      <c r="Y99" s="18">
        <v>16593</v>
      </c>
      <c r="Z99" s="18">
        <v>68590</v>
      </c>
      <c r="AA99" s="18">
        <v>123945</v>
      </c>
      <c r="AB99" s="26">
        <f t="shared" si="2"/>
        <v>210410</v>
      </c>
    </row>
    <row r="100" spans="1:28" s="16" customFormat="1" ht="13.5" customHeight="1" x14ac:dyDescent="0.25">
      <c r="A100" s="66"/>
      <c r="B100" s="15" t="s">
        <v>91</v>
      </c>
      <c r="C100" s="15" t="s">
        <v>128</v>
      </c>
      <c r="D100" s="15" t="s">
        <v>4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8">
        <v>158448</v>
      </c>
      <c r="AB100" s="26">
        <f t="shared" si="2"/>
        <v>158448</v>
      </c>
    </row>
    <row r="101" spans="1:28" s="16" customFormat="1" ht="13.5" customHeight="1" x14ac:dyDescent="0.25">
      <c r="A101" s="66"/>
      <c r="B101" s="15" t="s">
        <v>10</v>
      </c>
      <c r="C101" s="16" t="s">
        <v>132</v>
      </c>
      <c r="D101" s="15" t="s">
        <v>4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70000</v>
      </c>
      <c r="N101" s="18">
        <v>80000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26">
        <f t="shared" si="2"/>
        <v>150000</v>
      </c>
    </row>
    <row r="102" spans="1:28" s="16" customFormat="1" ht="13.5" customHeight="1" x14ac:dyDescent="0.25">
      <c r="A102" s="66"/>
      <c r="B102" s="15" t="s">
        <v>120</v>
      </c>
      <c r="C102" s="15" t="s">
        <v>135</v>
      </c>
      <c r="D102" s="15" t="s">
        <v>4</v>
      </c>
      <c r="E102" s="18">
        <v>67033</v>
      </c>
      <c r="F102" s="18">
        <v>48072</v>
      </c>
      <c r="G102" s="18">
        <v>15752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26">
        <f t="shared" si="2"/>
        <v>130857</v>
      </c>
    </row>
    <row r="103" spans="1:28" s="16" customFormat="1" ht="13.5" customHeight="1" x14ac:dyDescent="0.25">
      <c r="A103" s="66"/>
      <c r="B103" s="15" t="s">
        <v>83</v>
      </c>
      <c r="C103" s="16" t="s">
        <v>129</v>
      </c>
      <c r="D103" s="15" t="s">
        <v>4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8">
        <v>17279</v>
      </c>
      <c r="Y103" s="18">
        <v>23462</v>
      </c>
      <c r="Z103" s="18">
        <v>89605</v>
      </c>
      <c r="AA103" s="17">
        <v>0</v>
      </c>
      <c r="AB103" s="26">
        <f t="shared" si="2"/>
        <v>130346</v>
      </c>
    </row>
    <row r="104" spans="1:28" s="16" customFormat="1" ht="13.5" customHeight="1" x14ac:dyDescent="0.25">
      <c r="A104" s="66"/>
      <c r="B104" s="15" t="s">
        <v>70</v>
      </c>
      <c r="C104" s="16" t="s">
        <v>129</v>
      </c>
      <c r="D104" s="15" t="s">
        <v>4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8">
        <v>116787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26">
        <f t="shared" si="2"/>
        <v>116787</v>
      </c>
    </row>
    <row r="105" spans="1:28" s="16" customFormat="1" ht="13.5" customHeight="1" x14ac:dyDescent="0.25">
      <c r="A105" s="66"/>
      <c r="B105" s="15" t="s">
        <v>22</v>
      </c>
      <c r="C105" s="16" t="s">
        <v>130</v>
      </c>
      <c r="D105" s="15" t="s">
        <v>4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8">
        <v>92374</v>
      </c>
      <c r="AB105" s="26">
        <f t="shared" ref="AB105:AB123" si="3">SUM(E105:AA105)</f>
        <v>92374</v>
      </c>
    </row>
    <row r="106" spans="1:28" s="16" customFormat="1" ht="13.5" customHeight="1" x14ac:dyDescent="0.25">
      <c r="A106" s="66"/>
      <c r="B106" s="15" t="s">
        <v>16</v>
      </c>
      <c r="C106" s="16" t="s">
        <v>136</v>
      </c>
      <c r="D106" s="15" t="s">
        <v>4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8">
        <v>4188</v>
      </c>
      <c r="X106" s="18">
        <v>45768</v>
      </c>
      <c r="Y106" s="18">
        <v>35129</v>
      </c>
      <c r="Z106" s="17">
        <v>0</v>
      </c>
      <c r="AA106" s="17">
        <v>0</v>
      </c>
      <c r="AB106" s="26">
        <f t="shared" si="3"/>
        <v>85085</v>
      </c>
    </row>
    <row r="107" spans="1:28" s="16" customFormat="1" ht="13.5" customHeight="1" x14ac:dyDescent="0.25">
      <c r="A107" s="66"/>
      <c r="B107" s="15" t="s">
        <v>110</v>
      </c>
      <c r="C107" s="15" t="s">
        <v>128</v>
      </c>
      <c r="D107" s="15" t="s">
        <v>4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8">
        <v>3478</v>
      </c>
      <c r="Y107" s="18">
        <v>76720</v>
      </c>
      <c r="Z107" s="17">
        <v>0</v>
      </c>
      <c r="AA107" s="17">
        <v>0</v>
      </c>
      <c r="AB107" s="26">
        <f t="shared" si="3"/>
        <v>80198</v>
      </c>
    </row>
    <row r="108" spans="1:28" s="16" customFormat="1" ht="13.5" customHeight="1" x14ac:dyDescent="0.25">
      <c r="A108" s="66"/>
      <c r="B108" s="15" t="s">
        <v>16</v>
      </c>
      <c r="C108" s="16" t="s">
        <v>137</v>
      </c>
      <c r="D108" s="15" t="s">
        <v>4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8">
        <v>33872</v>
      </c>
      <c r="AA108" s="18">
        <v>31241</v>
      </c>
      <c r="AB108" s="26">
        <f t="shared" si="3"/>
        <v>65113</v>
      </c>
    </row>
    <row r="109" spans="1:28" s="16" customFormat="1" ht="13.5" customHeight="1" x14ac:dyDescent="0.25">
      <c r="A109" s="66"/>
      <c r="B109" s="15" t="s">
        <v>87</v>
      </c>
      <c r="C109" s="16" t="s">
        <v>171</v>
      </c>
      <c r="D109" s="15" t="s">
        <v>4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8">
        <v>57354</v>
      </c>
      <c r="Y109" s="17">
        <v>0</v>
      </c>
      <c r="Z109" s="17">
        <v>0</v>
      </c>
      <c r="AA109" s="17">
        <v>0</v>
      </c>
      <c r="AB109" s="26">
        <f t="shared" si="3"/>
        <v>57354</v>
      </c>
    </row>
    <row r="110" spans="1:28" s="16" customFormat="1" ht="13.5" customHeight="1" x14ac:dyDescent="0.25">
      <c r="A110" s="66"/>
      <c r="B110" s="15" t="s">
        <v>53</v>
      </c>
      <c r="C110" s="16" t="s">
        <v>128</v>
      </c>
      <c r="D110" s="15" t="s">
        <v>4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8">
        <v>57194</v>
      </c>
      <c r="AB110" s="26">
        <f t="shared" si="3"/>
        <v>57194</v>
      </c>
    </row>
    <row r="111" spans="1:28" s="16" customFormat="1" ht="13.5" customHeight="1" x14ac:dyDescent="0.25">
      <c r="A111" s="66"/>
      <c r="B111" s="15" t="s">
        <v>46</v>
      </c>
      <c r="C111" s="16" t="s">
        <v>129</v>
      </c>
      <c r="D111" s="15" t="s">
        <v>4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8">
        <v>6900</v>
      </c>
      <c r="Y111" s="18">
        <v>23166</v>
      </c>
      <c r="Z111" s="18">
        <v>16882</v>
      </c>
      <c r="AA111" s="17">
        <v>0</v>
      </c>
      <c r="AB111" s="26">
        <f t="shared" si="3"/>
        <v>46948</v>
      </c>
    </row>
    <row r="112" spans="1:28" s="16" customFormat="1" ht="13.5" customHeight="1" x14ac:dyDescent="0.25">
      <c r="A112" s="66"/>
      <c r="B112" s="15" t="s">
        <v>157</v>
      </c>
      <c r="C112" s="16" t="s">
        <v>130</v>
      </c>
      <c r="D112" s="15" t="s">
        <v>4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8">
        <v>21000</v>
      </c>
      <c r="AB112" s="26">
        <f t="shared" si="3"/>
        <v>21000</v>
      </c>
    </row>
    <row r="113" spans="1:28" s="16" customFormat="1" ht="13.5" customHeight="1" x14ac:dyDescent="0.25">
      <c r="A113" s="66"/>
      <c r="B113" s="15" t="s">
        <v>191</v>
      </c>
      <c r="C113" s="16" t="s">
        <v>149</v>
      </c>
      <c r="D113" s="15" t="s">
        <v>4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8">
        <v>13654</v>
      </c>
      <c r="AB113" s="26">
        <f t="shared" si="3"/>
        <v>13654</v>
      </c>
    </row>
    <row r="114" spans="1:28" s="16" customFormat="1" ht="13.5" customHeight="1" x14ac:dyDescent="0.25">
      <c r="A114" s="66"/>
      <c r="B114" s="15" t="s">
        <v>41</v>
      </c>
      <c r="C114" s="16" t="s">
        <v>137</v>
      </c>
      <c r="D114" s="15" t="s">
        <v>4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8">
        <v>6384</v>
      </c>
      <c r="AA114" s="17">
        <v>0</v>
      </c>
      <c r="AB114" s="26">
        <f t="shared" si="3"/>
        <v>6384</v>
      </c>
    </row>
    <row r="115" spans="1:28" s="16" customFormat="1" ht="13.5" customHeight="1" x14ac:dyDescent="0.25">
      <c r="A115" s="66"/>
      <c r="B115" s="15" t="s">
        <v>106</v>
      </c>
      <c r="C115" s="15" t="s">
        <v>129</v>
      </c>
      <c r="D115" s="15" t="s">
        <v>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8">
        <v>5179</v>
      </c>
      <c r="X115" s="17">
        <v>0</v>
      </c>
      <c r="Y115" s="17">
        <v>0</v>
      </c>
      <c r="Z115" s="17">
        <v>0</v>
      </c>
      <c r="AA115" s="17">
        <v>0</v>
      </c>
      <c r="AB115" s="26">
        <f t="shared" si="3"/>
        <v>5179</v>
      </c>
    </row>
    <row r="116" spans="1:28" s="16" customFormat="1" ht="13.5" customHeight="1" x14ac:dyDescent="0.25">
      <c r="A116" s="66"/>
      <c r="B116" s="15" t="s">
        <v>28</v>
      </c>
      <c r="C116" s="16" t="s">
        <v>129</v>
      </c>
      <c r="D116" s="15" t="s">
        <v>4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8">
        <v>3703</v>
      </c>
      <c r="Z116" s="17">
        <v>0</v>
      </c>
      <c r="AA116" s="17">
        <v>0</v>
      </c>
      <c r="AB116" s="26">
        <f t="shared" si="3"/>
        <v>3703</v>
      </c>
    </row>
    <row r="117" spans="1:28" s="16" customFormat="1" ht="13.5" customHeight="1" x14ac:dyDescent="0.25">
      <c r="A117" s="66"/>
      <c r="B117" s="15" t="s">
        <v>29</v>
      </c>
      <c r="C117" s="16" t="s">
        <v>129</v>
      </c>
      <c r="D117" s="15" t="s">
        <v>4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8">
        <v>2181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26">
        <f t="shared" si="3"/>
        <v>2181</v>
      </c>
    </row>
    <row r="118" spans="1:28" s="16" customFormat="1" ht="13.5" customHeight="1" x14ac:dyDescent="0.25">
      <c r="A118" s="66"/>
      <c r="B118" s="15" t="s">
        <v>102</v>
      </c>
      <c r="C118" s="15" t="s">
        <v>129</v>
      </c>
      <c r="D118" s="15" t="s">
        <v>4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666</v>
      </c>
      <c r="Y118" s="17">
        <v>0</v>
      </c>
      <c r="Z118" s="17">
        <v>0</v>
      </c>
      <c r="AA118" s="17">
        <v>0</v>
      </c>
      <c r="AB118" s="26">
        <f t="shared" si="3"/>
        <v>666</v>
      </c>
    </row>
    <row r="119" spans="1:28" s="16" customFormat="1" ht="13.5" customHeight="1" x14ac:dyDescent="0.25">
      <c r="A119" s="66"/>
      <c r="B119" s="15" t="s">
        <v>74</v>
      </c>
      <c r="C119" s="16" t="s">
        <v>130</v>
      </c>
      <c r="D119" s="15" t="s">
        <v>4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210</v>
      </c>
      <c r="AB119" s="26">
        <f t="shared" si="3"/>
        <v>210</v>
      </c>
    </row>
    <row r="120" spans="1:28" s="16" customFormat="1" ht="13.5" customHeight="1" x14ac:dyDescent="0.25">
      <c r="A120" s="66"/>
      <c r="B120" s="15" t="s">
        <v>77</v>
      </c>
      <c r="C120" s="16" t="s">
        <v>128</v>
      </c>
      <c r="D120" s="15" t="s">
        <v>4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104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26">
        <f t="shared" si="3"/>
        <v>104</v>
      </c>
    </row>
    <row r="121" spans="1:28" s="16" customFormat="1" ht="13.5" customHeight="1" x14ac:dyDescent="0.25">
      <c r="A121" s="66"/>
      <c r="B121" s="15" t="s">
        <v>37</v>
      </c>
      <c r="C121" s="16" t="s">
        <v>148</v>
      </c>
      <c r="D121" s="15" t="s">
        <v>4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26">
        <f t="shared" si="3"/>
        <v>0</v>
      </c>
    </row>
    <row r="122" spans="1:28" s="16" customFormat="1" ht="13.5" customHeight="1" x14ac:dyDescent="0.25">
      <c r="A122" s="66"/>
      <c r="B122" s="41" t="s">
        <v>37</v>
      </c>
      <c r="C122" s="42" t="s">
        <v>146</v>
      </c>
      <c r="D122" s="41" t="s">
        <v>4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4">
        <f t="shared" si="3"/>
        <v>0</v>
      </c>
    </row>
    <row r="123" spans="1:28" s="16" customFormat="1" ht="13.5" customHeight="1" x14ac:dyDescent="0.25">
      <c r="A123" s="68"/>
      <c r="B123" s="55" t="s">
        <v>157</v>
      </c>
      <c r="C123" s="56" t="s">
        <v>189</v>
      </c>
      <c r="D123" s="55" t="s">
        <v>60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8">
        <v>37969000</v>
      </c>
      <c r="AA123" s="58">
        <v>2070000</v>
      </c>
      <c r="AB123" s="59">
        <f t="shared" si="3"/>
        <v>40039000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>
      <pane ySplit="8" topLeftCell="A44" activePane="bottomLeft" state="frozen"/>
      <selection pane="bottomLeft" activeCell="C70" sqref="C70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/>
      <c r="B9" s="37" t="s">
        <v>114</v>
      </c>
      <c r="C9" s="37" t="s">
        <v>137</v>
      </c>
      <c r="D9" s="37" t="s">
        <v>193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9">
        <v>250526</v>
      </c>
      <c r="Q9" s="39">
        <v>322628</v>
      </c>
      <c r="R9" s="39">
        <v>552121</v>
      </c>
      <c r="S9" s="39">
        <v>651195</v>
      </c>
      <c r="T9" s="39">
        <v>915199</v>
      </c>
      <c r="U9" s="39">
        <v>1258081</v>
      </c>
      <c r="V9" s="39">
        <v>1397210</v>
      </c>
      <c r="W9" s="39">
        <v>1815854</v>
      </c>
      <c r="X9" s="39">
        <v>2183723</v>
      </c>
      <c r="Y9" s="39">
        <v>2362425</v>
      </c>
      <c r="Z9" s="39">
        <v>2570981</v>
      </c>
      <c r="AA9" s="39">
        <v>3351885</v>
      </c>
      <c r="AB9" s="40">
        <f t="shared" ref="AB9:AB52" si="0">SUM(E9:AA9)</f>
        <v>17631828</v>
      </c>
    </row>
    <row r="10" spans="1:28" s="16" customFormat="1" ht="13.5" customHeight="1" x14ac:dyDescent="0.25">
      <c r="A10" s="66"/>
      <c r="B10" s="15" t="s">
        <v>91</v>
      </c>
      <c r="C10" s="16" t="s">
        <v>129</v>
      </c>
      <c r="D10" s="15" t="s">
        <v>193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8">
        <v>27895</v>
      </c>
      <c r="Q10" s="18">
        <v>219597</v>
      </c>
      <c r="R10" s="18">
        <v>267234</v>
      </c>
      <c r="S10" s="18">
        <v>394689</v>
      </c>
      <c r="T10" s="18">
        <v>495351</v>
      </c>
      <c r="U10" s="18">
        <v>379451</v>
      </c>
      <c r="V10" s="18">
        <v>1141768</v>
      </c>
      <c r="W10" s="18">
        <v>1104854</v>
      </c>
      <c r="X10" s="18">
        <v>1535625</v>
      </c>
      <c r="Y10" s="18">
        <v>1387152</v>
      </c>
      <c r="Z10" s="18">
        <v>1584570</v>
      </c>
      <c r="AA10" s="18">
        <v>1827252</v>
      </c>
      <c r="AB10" s="26">
        <f t="shared" si="0"/>
        <v>10365438</v>
      </c>
    </row>
    <row r="11" spans="1:28" s="16" customFormat="1" ht="13.5" customHeight="1" x14ac:dyDescent="0.25">
      <c r="A11" s="66"/>
      <c r="B11" s="15" t="s">
        <v>103</v>
      </c>
      <c r="C11" s="15" t="s">
        <v>129</v>
      </c>
      <c r="D11" s="15" t="s">
        <v>193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8">
        <v>188888</v>
      </c>
      <c r="Q11" s="18">
        <v>279571</v>
      </c>
      <c r="R11" s="18">
        <v>414183</v>
      </c>
      <c r="S11" s="18">
        <v>543686</v>
      </c>
      <c r="T11" s="18">
        <v>646102</v>
      </c>
      <c r="U11" s="18">
        <v>777291</v>
      </c>
      <c r="V11" s="18">
        <v>934968</v>
      </c>
      <c r="W11" s="18">
        <v>935000</v>
      </c>
      <c r="X11" s="18">
        <v>935000</v>
      </c>
      <c r="Y11" s="18">
        <v>1200000</v>
      </c>
      <c r="Z11" s="18">
        <v>7831</v>
      </c>
      <c r="AA11" s="18">
        <v>1563768</v>
      </c>
      <c r="AB11" s="26">
        <f t="shared" si="0"/>
        <v>8426288</v>
      </c>
    </row>
    <row r="12" spans="1:28" s="16" customFormat="1" ht="13.5" customHeight="1" x14ac:dyDescent="0.25">
      <c r="A12" s="66"/>
      <c r="B12" s="15" t="s">
        <v>173</v>
      </c>
      <c r="C12" s="16" t="s">
        <v>174</v>
      </c>
      <c r="D12" s="15" t="s">
        <v>193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8">
        <v>163295</v>
      </c>
      <c r="Q12" s="18">
        <v>247568</v>
      </c>
      <c r="R12" s="18">
        <v>487794</v>
      </c>
      <c r="S12" s="18">
        <v>690628</v>
      </c>
      <c r="T12" s="18">
        <v>609644</v>
      </c>
      <c r="U12" s="18">
        <v>800752</v>
      </c>
      <c r="V12" s="18">
        <v>861005</v>
      </c>
      <c r="W12" s="18">
        <v>1057457</v>
      </c>
      <c r="X12" s="18">
        <v>1144500</v>
      </c>
      <c r="Y12" s="18">
        <v>1104241</v>
      </c>
      <c r="Z12" s="18">
        <v>535834</v>
      </c>
      <c r="AA12" s="18">
        <v>646279</v>
      </c>
      <c r="AB12" s="26">
        <f t="shared" si="0"/>
        <v>8348997</v>
      </c>
    </row>
    <row r="13" spans="1:28" s="34" customFormat="1" ht="13.5" customHeight="1" x14ac:dyDescent="0.25">
      <c r="A13" s="66"/>
      <c r="B13" s="33" t="s">
        <v>51</v>
      </c>
      <c r="C13" s="34" t="s">
        <v>128</v>
      </c>
      <c r="D13" s="33" t="s">
        <v>193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35">
        <v>12432</v>
      </c>
      <c r="V13" s="35">
        <v>212674</v>
      </c>
      <c r="W13" s="35">
        <v>595475</v>
      </c>
      <c r="X13" s="35">
        <v>673744</v>
      </c>
      <c r="Y13" s="35">
        <v>900714</v>
      </c>
      <c r="Z13" s="35">
        <v>1665879</v>
      </c>
      <c r="AA13" s="35">
        <v>1741656</v>
      </c>
      <c r="AB13" s="36">
        <f t="shared" si="0"/>
        <v>5802574</v>
      </c>
    </row>
    <row r="14" spans="1:28" s="16" customFormat="1" ht="13.5" customHeight="1" x14ac:dyDescent="0.25">
      <c r="A14" s="66"/>
      <c r="B14" s="15" t="s">
        <v>32</v>
      </c>
      <c r="C14" s="16" t="s">
        <v>144</v>
      </c>
      <c r="D14" s="15" t="s">
        <v>193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>
        <v>363158</v>
      </c>
      <c r="R14" s="18">
        <v>467289</v>
      </c>
      <c r="S14" s="18">
        <v>605865</v>
      </c>
      <c r="T14" s="18">
        <v>610452</v>
      </c>
      <c r="U14" s="18">
        <v>487127</v>
      </c>
      <c r="V14" s="18">
        <v>576196</v>
      </c>
      <c r="W14" s="18">
        <v>506217</v>
      </c>
      <c r="X14" s="18">
        <v>469034</v>
      </c>
      <c r="Y14" s="17">
        <v>0</v>
      </c>
      <c r="Z14" s="17">
        <v>0</v>
      </c>
      <c r="AA14" s="17">
        <v>0</v>
      </c>
      <c r="AB14" s="26">
        <f t="shared" si="0"/>
        <v>4085338</v>
      </c>
    </row>
    <row r="15" spans="1:28" s="16" customFormat="1" ht="13.5" customHeight="1" x14ac:dyDescent="0.25">
      <c r="A15" s="66"/>
      <c r="B15" s="15" t="s">
        <v>96</v>
      </c>
      <c r="C15" s="15" t="s">
        <v>183</v>
      </c>
      <c r="D15" s="15" t="s">
        <v>193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134022</v>
      </c>
      <c r="R15" s="17">
        <v>0</v>
      </c>
      <c r="S15" s="17">
        <v>0</v>
      </c>
      <c r="T15" s="18">
        <v>364194</v>
      </c>
      <c r="U15" s="18">
        <v>457208</v>
      </c>
      <c r="V15" s="18">
        <v>374136</v>
      </c>
      <c r="W15" s="18">
        <v>265947</v>
      </c>
      <c r="X15" s="18">
        <v>240094</v>
      </c>
      <c r="Y15" s="18">
        <v>292036</v>
      </c>
      <c r="Z15" s="18">
        <v>292956</v>
      </c>
      <c r="AA15" s="18">
        <v>272294</v>
      </c>
      <c r="AB15" s="26">
        <f t="shared" si="0"/>
        <v>2692887</v>
      </c>
    </row>
    <row r="16" spans="1:28" s="16" customFormat="1" ht="13.5" customHeight="1" x14ac:dyDescent="0.25">
      <c r="A16" s="66"/>
      <c r="B16" s="15" t="s">
        <v>157</v>
      </c>
      <c r="C16" s="16" t="s">
        <v>158</v>
      </c>
      <c r="D16" s="15" t="s">
        <v>193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8">
        <v>3518</v>
      </c>
      <c r="V16" s="18">
        <v>204182</v>
      </c>
      <c r="W16" s="18">
        <v>149100</v>
      </c>
      <c r="X16" s="18">
        <v>141759</v>
      </c>
      <c r="Y16" s="18">
        <v>362628</v>
      </c>
      <c r="Z16" s="18">
        <v>274734</v>
      </c>
      <c r="AA16" s="18">
        <v>383428</v>
      </c>
      <c r="AB16" s="26">
        <f t="shared" si="0"/>
        <v>1519349</v>
      </c>
    </row>
    <row r="17" spans="1:28" s="16" customFormat="1" ht="13.5" customHeight="1" x14ac:dyDescent="0.25">
      <c r="A17" s="66"/>
      <c r="B17" s="15" t="s">
        <v>95</v>
      </c>
      <c r="C17" s="15" t="s">
        <v>129</v>
      </c>
      <c r="D17" s="15" t="s">
        <v>193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13686</v>
      </c>
      <c r="S17" s="18">
        <v>25644</v>
      </c>
      <c r="T17" s="18">
        <v>55517</v>
      </c>
      <c r="U17" s="18">
        <v>111495</v>
      </c>
      <c r="V17" s="18">
        <v>131498</v>
      </c>
      <c r="W17" s="18">
        <v>131270</v>
      </c>
      <c r="X17" s="18">
        <v>170657</v>
      </c>
      <c r="Y17" s="18">
        <v>205804</v>
      </c>
      <c r="Z17" s="18">
        <v>249311</v>
      </c>
      <c r="AA17" s="18">
        <v>269267</v>
      </c>
      <c r="AB17" s="26">
        <f t="shared" si="0"/>
        <v>1364149</v>
      </c>
    </row>
    <row r="18" spans="1:28" s="16" customFormat="1" ht="13.5" customHeight="1" x14ac:dyDescent="0.25">
      <c r="A18" s="66"/>
      <c r="B18" s="15" t="s">
        <v>157</v>
      </c>
      <c r="C18" s="16" t="s">
        <v>159</v>
      </c>
      <c r="D18" s="15" t="s">
        <v>193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8">
        <v>16020</v>
      </c>
      <c r="T18" s="18">
        <v>26788</v>
      </c>
      <c r="U18" s="18">
        <v>46968</v>
      </c>
      <c r="V18" s="18">
        <v>111256</v>
      </c>
      <c r="W18" s="18">
        <v>95786</v>
      </c>
      <c r="X18" s="18">
        <v>436062</v>
      </c>
      <c r="Y18" s="18">
        <v>520222</v>
      </c>
      <c r="Z18" s="17">
        <v>0</v>
      </c>
      <c r="AA18" s="18">
        <v>49632</v>
      </c>
      <c r="AB18" s="26">
        <f t="shared" si="0"/>
        <v>1302734</v>
      </c>
    </row>
    <row r="19" spans="1:28" s="16" customFormat="1" ht="13.5" customHeight="1" x14ac:dyDescent="0.25">
      <c r="A19" s="66"/>
      <c r="B19" s="15" t="s">
        <v>69</v>
      </c>
      <c r="C19" s="16" t="s">
        <v>134</v>
      </c>
      <c r="D19" s="15" t="s">
        <v>193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8">
        <v>886200</v>
      </c>
      <c r="Z19" s="18">
        <v>271950</v>
      </c>
      <c r="AA19" s="17">
        <v>0</v>
      </c>
      <c r="AB19" s="26">
        <f t="shared" si="0"/>
        <v>1158150</v>
      </c>
    </row>
    <row r="20" spans="1:28" s="16" customFormat="1" ht="13.5" customHeight="1" x14ac:dyDescent="0.25">
      <c r="A20" s="66"/>
      <c r="B20" s="15" t="s">
        <v>16</v>
      </c>
      <c r="C20" s="16" t="s">
        <v>136</v>
      </c>
      <c r="D20" s="15" t="s">
        <v>193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762000</v>
      </c>
      <c r="X20" s="18">
        <v>76168</v>
      </c>
      <c r="Y20" s="18">
        <v>101020</v>
      </c>
      <c r="Z20" s="17">
        <v>0</v>
      </c>
      <c r="AA20" s="17">
        <v>0</v>
      </c>
      <c r="AB20" s="26">
        <f t="shared" si="0"/>
        <v>939188</v>
      </c>
    </row>
    <row r="21" spans="1:28" s="16" customFormat="1" ht="13.5" customHeight="1" x14ac:dyDescent="0.25">
      <c r="A21" s="66"/>
      <c r="B21" s="15" t="s">
        <v>85</v>
      </c>
      <c r="C21" s="16" t="s">
        <v>170</v>
      </c>
      <c r="D21" s="15" t="s">
        <v>193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>
        <v>15626</v>
      </c>
      <c r="S21" s="18">
        <v>31291</v>
      </c>
      <c r="T21" s="18">
        <v>6868</v>
      </c>
      <c r="U21" s="17">
        <v>0</v>
      </c>
      <c r="V21" s="18">
        <v>66673</v>
      </c>
      <c r="W21" s="18">
        <v>131863</v>
      </c>
      <c r="X21" s="18">
        <v>235102</v>
      </c>
      <c r="Y21" s="17">
        <v>371</v>
      </c>
      <c r="Z21" s="18">
        <v>392042</v>
      </c>
      <c r="AA21" s="17">
        <v>0</v>
      </c>
      <c r="AB21" s="26">
        <f t="shared" si="0"/>
        <v>879836</v>
      </c>
    </row>
    <row r="22" spans="1:28" s="16" customFormat="1" ht="13.5" customHeight="1" x14ac:dyDescent="0.25">
      <c r="A22" s="66"/>
      <c r="B22" s="15" t="s">
        <v>157</v>
      </c>
      <c r="C22" s="16" t="s">
        <v>162</v>
      </c>
      <c r="D22" s="15" t="s">
        <v>193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8">
        <v>42070</v>
      </c>
      <c r="T22" s="18">
        <v>76270</v>
      </c>
      <c r="U22" s="18">
        <v>100225</v>
      </c>
      <c r="V22" s="18">
        <v>96125</v>
      </c>
      <c r="W22" s="18">
        <v>250550</v>
      </c>
      <c r="X22" s="18">
        <v>19620</v>
      </c>
      <c r="Y22" s="18">
        <v>12800</v>
      </c>
      <c r="Z22" s="18">
        <v>76890</v>
      </c>
      <c r="AA22" s="17">
        <v>0</v>
      </c>
      <c r="AB22" s="26">
        <f t="shared" si="0"/>
        <v>674550</v>
      </c>
    </row>
    <row r="23" spans="1:28" s="16" customFormat="1" ht="13.5" customHeight="1" x14ac:dyDescent="0.25">
      <c r="A23" s="66"/>
      <c r="B23" s="15" t="s">
        <v>43</v>
      </c>
      <c r="C23" s="16" t="s">
        <v>128</v>
      </c>
      <c r="D23" s="15" t="s">
        <v>193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8">
        <v>16345</v>
      </c>
      <c r="V23" s="18">
        <v>71649</v>
      </c>
      <c r="W23" s="18">
        <v>114160</v>
      </c>
      <c r="X23" s="18">
        <v>66504</v>
      </c>
      <c r="Y23" s="18">
        <v>104465</v>
      </c>
      <c r="Z23" s="18">
        <v>126297</v>
      </c>
      <c r="AA23" s="18">
        <v>134699</v>
      </c>
      <c r="AB23" s="26">
        <f t="shared" si="0"/>
        <v>634119</v>
      </c>
    </row>
    <row r="24" spans="1:28" s="16" customFormat="1" ht="13.5" customHeight="1" x14ac:dyDescent="0.25">
      <c r="A24" s="66"/>
      <c r="B24" s="15" t="s">
        <v>91</v>
      </c>
      <c r="C24" s="15" t="s">
        <v>180</v>
      </c>
      <c r="D24" s="15" t="s">
        <v>193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8">
        <v>112029</v>
      </c>
      <c r="R24" s="18">
        <v>179410</v>
      </c>
      <c r="S24" s="18">
        <v>299059</v>
      </c>
      <c r="T24" s="17">
        <v>0</v>
      </c>
      <c r="U24" s="21"/>
      <c r="V24" s="21"/>
      <c r="W24" s="21"/>
      <c r="X24" s="21"/>
      <c r="Y24" s="21"/>
      <c r="Z24" s="21"/>
      <c r="AA24" s="21"/>
      <c r="AB24" s="26">
        <f t="shared" si="0"/>
        <v>590498</v>
      </c>
    </row>
    <row r="25" spans="1:28" s="16" customFormat="1" ht="13.5" customHeight="1" x14ac:dyDescent="0.25">
      <c r="A25" s="66"/>
      <c r="B25" s="15" t="s">
        <v>36</v>
      </c>
      <c r="C25" s="16" t="s">
        <v>147</v>
      </c>
      <c r="D25" s="15" t="s">
        <v>193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8">
        <v>23430</v>
      </c>
      <c r="Y25" s="18">
        <v>77470</v>
      </c>
      <c r="Z25" s="18">
        <v>115040</v>
      </c>
      <c r="AA25" s="18">
        <v>289319</v>
      </c>
      <c r="AB25" s="26">
        <f t="shared" si="0"/>
        <v>505259</v>
      </c>
    </row>
    <row r="26" spans="1:28" s="16" customFormat="1" ht="13.5" customHeight="1" x14ac:dyDescent="0.25">
      <c r="A26" s="66"/>
      <c r="B26" s="15" t="s">
        <v>120</v>
      </c>
      <c r="C26" s="15" t="s">
        <v>129</v>
      </c>
      <c r="D26" s="15" t="s">
        <v>193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8">
        <v>17025</v>
      </c>
      <c r="S26" s="18">
        <v>41391</v>
      </c>
      <c r="T26" s="18">
        <v>35433</v>
      </c>
      <c r="U26" s="18">
        <v>58084</v>
      </c>
      <c r="V26" s="18">
        <v>3068</v>
      </c>
      <c r="W26" s="18">
        <v>26852</v>
      </c>
      <c r="X26" s="18">
        <v>57595</v>
      </c>
      <c r="Y26" s="18">
        <v>63964</v>
      </c>
      <c r="Z26" s="18">
        <v>76810</v>
      </c>
      <c r="AA26" s="18">
        <v>123332</v>
      </c>
      <c r="AB26" s="26">
        <f t="shared" si="0"/>
        <v>503554</v>
      </c>
    </row>
    <row r="27" spans="1:28" s="16" customFormat="1" ht="13.5" customHeight="1" x14ac:dyDescent="0.25">
      <c r="A27" s="66"/>
      <c r="B27" s="15" t="s">
        <v>115</v>
      </c>
      <c r="C27" s="15" t="s">
        <v>128</v>
      </c>
      <c r="D27" s="15" t="s">
        <v>193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47058</v>
      </c>
      <c r="X27" s="18">
        <v>173405</v>
      </c>
      <c r="Y27" s="18">
        <v>164559</v>
      </c>
      <c r="Z27" s="18">
        <v>78145</v>
      </c>
      <c r="AA27" s="18">
        <v>4184</v>
      </c>
      <c r="AB27" s="26">
        <f t="shared" si="0"/>
        <v>467351</v>
      </c>
    </row>
    <row r="28" spans="1:28" s="16" customFormat="1" ht="13.5" customHeight="1" x14ac:dyDescent="0.25">
      <c r="A28" s="66"/>
      <c r="B28" s="15" t="s">
        <v>31</v>
      </c>
      <c r="C28" s="16" t="s">
        <v>128</v>
      </c>
      <c r="D28" s="15" t="s">
        <v>193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8">
        <v>39834</v>
      </c>
      <c r="V28" s="18">
        <v>64112</v>
      </c>
      <c r="W28" s="18">
        <v>63544</v>
      </c>
      <c r="X28" s="18">
        <v>66479</v>
      </c>
      <c r="Y28" s="18">
        <v>64055</v>
      </c>
      <c r="Z28" s="18">
        <v>51125</v>
      </c>
      <c r="AA28" s="18">
        <v>29246</v>
      </c>
      <c r="AB28" s="26">
        <f t="shared" si="0"/>
        <v>378395</v>
      </c>
    </row>
    <row r="29" spans="1:28" s="16" customFormat="1" ht="13.5" customHeight="1" x14ac:dyDescent="0.25">
      <c r="A29" s="66"/>
      <c r="B29" s="15" t="s">
        <v>79</v>
      </c>
      <c r="C29" s="16" t="s">
        <v>130</v>
      </c>
      <c r="D29" s="15" t="s">
        <v>193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8">
        <v>19625</v>
      </c>
      <c r="W29" s="18">
        <v>19992</v>
      </c>
      <c r="X29" s="18">
        <v>41956</v>
      </c>
      <c r="Y29" s="18">
        <v>64321</v>
      </c>
      <c r="Z29" s="18">
        <v>96424</v>
      </c>
      <c r="AA29" s="18">
        <v>108885</v>
      </c>
      <c r="AB29" s="26">
        <f t="shared" si="0"/>
        <v>351203</v>
      </c>
    </row>
    <row r="30" spans="1:28" s="16" customFormat="1" ht="13.5" customHeight="1" x14ac:dyDescent="0.25">
      <c r="A30" s="66"/>
      <c r="B30" s="15" t="s">
        <v>6</v>
      </c>
      <c r="C30" s="16" t="s">
        <v>130</v>
      </c>
      <c r="D30" s="15" t="s">
        <v>193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8">
        <v>35161</v>
      </c>
      <c r="Q30" s="18">
        <v>46696</v>
      </c>
      <c r="R30" s="18">
        <v>62938</v>
      </c>
      <c r="S30" s="18">
        <v>25924</v>
      </c>
      <c r="T30" s="17">
        <v>360</v>
      </c>
      <c r="U30" s="18">
        <v>57657</v>
      </c>
      <c r="V30" s="18">
        <v>52775</v>
      </c>
      <c r="W30" s="18">
        <v>44011</v>
      </c>
      <c r="X30" s="17">
        <v>0</v>
      </c>
      <c r="Y30" s="17">
        <v>0</v>
      </c>
      <c r="Z30" s="17">
        <v>0</v>
      </c>
      <c r="AA30" s="17">
        <v>0</v>
      </c>
      <c r="AB30" s="26">
        <f t="shared" si="0"/>
        <v>325522</v>
      </c>
    </row>
    <row r="31" spans="1:28" s="16" customFormat="1" ht="13.5" customHeight="1" x14ac:dyDescent="0.25">
      <c r="A31" s="66"/>
      <c r="B31" s="15" t="s">
        <v>157</v>
      </c>
      <c r="C31" s="16" t="s">
        <v>160</v>
      </c>
      <c r="D31" s="15" t="s">
        <v>193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8">
        <v>82910</v>
      </c>
      <c r="Z31" s="18">
        <v>135056</v>
      </c>
      <c r="AA31" s="18">
        <v>93630</v>
      </c>
      <c r="AB31" s="26">
        <f t="shared" si="0"/>
        <v>311596</v>
      </c>
    </row>
    <row r="32" spans="1:28" s="16" customFormat="1" ht="13.5" customHeight="1" x14ac:dyDescent="0.25">
      <c r="A32" s="66"/>
      <c r="B32" s="15" t="s">
        <v>191</v>
      </c>
      <c r="C32" s="16" t="s">
        <v>149</v>
      </c>
      <c r="D32" s="15" t="s">
        <v>193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8">
        <v>267037</v>
      </c>
      <c r="AB32" s="26">
        <f t="shared" si="0"/>
        <v>267037</v>
      </c>
    </row>
    <row r="33" spans="1:28" s="16" customFormat="1" ht="13.5" customHeight="1" x14ac:dyDescent="0.25">
      <c r="A33" s="66"/>
      <c r="B33" s="15" t="s">
        <v>16</v>
      </c>
      <c r="C33" s="16" t="s">
        <v>137</v>
      </c>
      <c r="D33" s="15" t="s">
        <v>193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8">
        <v>125248</v>
      </c>
      <c r="AA33" s="18">
        <v>100664</v>
      </c>
      <c r="AB33" s="26">
        <f t="shared" si="0"/>
        <v>225912</v>
      </c>
    </row>
    <row r="34" spans="1:28" s="16" customFormat="1" ht="13.5" customHeight="1" x14ac:dyDescent="0.25">
      <c r="A34" s="66"/>
      <c r="B34" s="15" t="s">
        <v>63</v>
      </c>
      <c r="C34" s="16" t="s">
        <v>128</v>
      </c>
      <c r="D34" s="15" t="s">
        <v>193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8">
        <v>6628</v>
      </c>
      <c r="U34" s="18">
        <v>9736</v>
      </c>
      <c r="V34" s="18">
        <v>18881</v>
      </c>
      <c r="W34" s="18">
        <v>27864</v>
      </c>
      <c r="X34" s="18">
        <v>27439</v>
      </c>
      <c r="Y34" s="18">
        <v>57628</v>
      </c>
      <c r="Z34" s="18">
        <v>36444</v>
      </c>
      <c r="AA34" s="18">
        <v>21357</v>
      </c>
      <c r="AB34" s="26">
        <f t="shared" si="0"/>
        <v>205977</v>
      </c>
    </row>
    <row r="35" spans="1:28" s="16" customFormat="1" ht="13.5" customHeight="1" x14ac:dyDescent="0.25">
      <c r="A35" s="66"/>
      <c r="B35" s="15" t="s">
        <v>139</v>
      </c>
      <c r="C35" s="16" t="s">
        <v>129</v>
      </c>
      <c r="D35" s="15" t="s">
        <v>193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8">
        <v>5423</v>
      </c>
      <c r="Q35" s="18">
        <v>7890</v>
      </c>
      <c r="R35" s="18">
        <v>6688</v>
      </c>
      <c r="S35" s="18">
        <v>7496</v>
      </c>
      <c r="T35" s="18">
        <v>14097</v>
      </c>
      <c r="U35" s="18">
        <v>5918</v>
      </c>
      <c r="V35" s="18">
        <v>10065</v>
      </c>
      <c r="W35" s="18">
        <v>16834</v>
      </c>
      <c r="X35" s="18">
        <v>21670</v>
      </c>
      <c r="Y35" s="18">
        <v>29191</v>
      </c>
      <c r="Z35" s="18">
        <v>31082</v>
      </c>
      <c r="AA35" s="18">
        <v>27407</v>
      </c>
      <c r="AB35" s="26">
        <f t="shared" si="0"/>
        <v>183761</v>
      </c>
    </row>
    <row r="36" spans="1:28" s="16" customFormat="1" ht="13.5" customHeight="1" x14ac:dyDescent="0.25">
      <c r="A36" s="66"/>
      <c r="B36" s="15" t="s">
        <v>103</v>
      </c>
      <c r="C36" s="15" t="s">
        <v>130</v>
      </c>
      <c r="D36" s="15" t="s">
        <v>193</v>
      </c>
      <c r="E36" s="18">
        <v>7655</v>
      </c>
      <c r="F36" s="17">
        <v>0</v>
      </c>
      <c r="G36" s="18">
        <v>34686</v>
      </c>
      <c r="H36" s="17">
        <v>0</v>
      </c>
      <c r="I36" s="18">
        <v>41711</v>
      </c>
      <c r="J36" s="18">
        <v>33207</v>
      </c>
      <c r="K36" s="18">
        <v>2591</v>
      </c>
      <c r="L36" s="17">
        <v>962</v>
      </c>
      <c r="M36" s="17">
        <v>0</v>
      </c>
      <c r="N36" s="18">
        <v>2803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6">
        <f t="shared" si="0"/>
        <v>123615</v>
      </c>
    </row>
    <row r="37" spans="1:28" s="16" customFormat="1" ht="13.5" customHeight="1" x14ac:dyDescent="0.25">
      <c r="A37" s="66"/>
      <c r="B37" s="15" t="s">
        <v>30</v>
      </c>
      <c r="C37" s="16" t="s">
        <v>141</v>
      </c>
      <c r="D37" s="15" t="s">
        <v>193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8">
        <v>103669</v>
      </c>
      <c r="Y37" s="17">
        <v>0</v>
      </c>
      <c r="Z37" s="17">
        <v>0</v>
      </c>
      <c r="AA37" s="17">
        <v>0</v>
      </c>
      <c r="AB37" s="26">
        <f t="shared" si="0"/>
        <v>103669</v>
      </c>
    </row>
    <row r="38" spans="1:28" s="16" customFormat="1" ht="13.5" customHeight="1" x14ac:dyDescent="0.25">
      <c r="A38" s="66"/>
      <c r="B38" s="15" t="s">
        <v>69</v>
      </c>
      <c r="C38" s="16" t="s">
        <v>130</v>
      </c>
      <c r="D38" s="15" t="s">
        <v>193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8">
        <v>3597</v>
      </c>
      <c r="U38" s="18">
        <v>21491</v>
      </c>
      <c r="V38" s="18">
        <v>27309</v>
      </c>
      <c r="W38" s="18">
        <v>49301</v>
      </c>
      <c r="X38" s="17">
        <v>0</v>
      </c>
      <c r="Y38" s="17">
        <v>0</v>
      </c>
      <c r="Z38" s="17">
        <v>0</v>
      </c>
      <c r="AA38" s="17">
        <v>0</v>
      </c>
      <c r="AB38" s="26">
        <f t="shared" si="0"/>
        <v>101698</v>
      </c>
    </row>
    <row r="39" spans="1:28" s="16" customFormat="1" ht="13.5" customHeight="1" x14ac:dyDescent="0.25">
      <c r="A39" s="66"/>
      <c r="B39" s="15" t="s">
        <v>139</v>
      </c>
      <c r="C39" s="16" t="s">
        <v>130</v>
      </c>
      <c r="D39" s="15" t="s">
        <v>193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886</v>
      </c>
      <c r="U39" s="18">
        <v>4262</v>
      </c>
      <c r="V39" s="18">
        <v>9785</v>
      </c>
      <c r="W39" s="18">
        <v>14948</v>
      </c>
      <c r="X39" s="18">
        <v>26576</v>
      </c>
      <c r="Y39" s="18">
        <v>24811</v>
      </c>
      <c r="Z39" s="17">
        <v>0</v>
      </c>
      <c r="AA39" s="18">
        <v>9000</v>
      </c>
      <c r="AB39" s="26">
        <f t="shared" si="0"/>
        <v>90268</v>
      </c>
    </row>
    <row r="40" spans="1:28" s="16" customFormat="1" ht="13.5" customHeight="1" x14ac:dyDescent="0.25">
      <c r="A40" s="66"/>
      <c r="B40" s="15" t="s">
        <v>83</v>
      </c>
      <c r="C40" s="16" t="s">
        <v>128</v>
      </c>
      <c r="D40" s="15" t="s">
        <v>193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213</v>
      </c>
      <c r="Y40" s="18">
        <v>8461</v>
      </c>
      <c r="Z40" s="18">
        <v>29139</v>
      </c>
      <c r="AA40" s="18">
        <v>52292</v>
      </c>
      <c r="AB40" s="26">
        <f t="shared" si="0"/>
        <v>90105</v>
      </c>
    </row>
    <row r="41" spans="1:28" s="16" customFormat="1" ht="13.5" customHeight="1" x14ac:dyDescent="0.25">
      <c r="A41" s="66"/>
      <c r="B41" s="15" t="s">
        <v>41</v>
      </c>
      <c r="C41" s="16" t="s">
        <v>137</v>
      </c>
      <c r="D41" s="15" t="s">
        <v>193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8">
        <v>57648</v>
      </c>
      <c r="AA41" s="17">
        <v>0</v>
      </c>
      <c r="AB41" s="26">
        <f t="shared" si="0"/>
        <v>57648</v>
      </c>
    </row>
    <row r="42" spans="1:28" s="16" customFormat="1" ht="13.5" customHeight="1" x14ac:dyDescent="0.25">
      <c r="A42" s="66"/>
      <c r="B42" s="15" t="s">
        <v>77</v>
      </c>
      <c r="C42" s="16" t="s">
        <v>128</v>
      </c>
      <c r="D42" s="15" t="s">
        <v>193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8">
        <v>1575</v>
      </c>
      <c r="R42" s="18">
        <v>4181</v>
      </c>
      <c r="S42" s="18">
        <v>6246</v>
      </c>
      <c r="T42" s="18">
        <v>6351</v>
      </c>
      <c r="U42" s="18">
        <v>3901</v>
      </c>
      <c r="V42" s="18">
        <v>1023</v>
      </c>
      <c r="W42" s="17">
        <v>919</v>
      </c>
      <c r="X42" s="17">
        <v>363</v>
      </c>
      <c r="Y42" s="17">
        <v>6</v>
      </c>
      <c r="Z42" s="17">
        <v>0</v>
      </c>
      <c r="AA42" s="18">
        <v>27678</v>
      </c>
      <c r="AB42" s="26">
        <f t="shared" si="0"/>
        <v>52243</v>
      </c>
    </row>
    <row r="43" spans="1:28" s="16" customFormat="1" ht="13.5" customHeight="1" x14ac:dyDescent="0.25">
      <c r="A43" s="66"/>
      <c r="B43" s="15" t="s">
        <v>59</v>
      </c>
      <c r="C43" s="16" t="s">
        <v>156</v>
      </c>
      <c r="D43" s="15" t="s">
        <v>193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8">
        <v>12490</v>
      </c>
      <c r="W43" s="18">
        <v>16857</v>
      </c>
      <c r="X43" s="18">
        <v>16857</v>
      </c>
      <c r="Y43" s="17">
        <v>0</v>
      </c>
      <c r="Z43" s="17">
        <v>0</v>
      </c>
      <c r="AA43" s="17">
        <v>0</v>
      </c>
      <c r="AB43" s="26">
        <f t="shared" si="0"/>
        <v>46204</v>
      </c>
    </row>
    <row r="44" spans="1:28" s="16" customFormat="1" ht="13.5" customHeight="1" x14ac:dyDescent="0.25">
      <c r="A44" s="66"/>
      <c r="B44" s="15" t="s">
        <v>91</v>
      </c>
      <c r="C44" s="15" t="s">
        <v>128</v>
      </c>
      <c r="D44" s="15" t="s">
        <v>193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8">
        <v>43373</v>
      </c>
      <c r="AB44" s="26">
        <f t="shared" si="0"/>
        <v>43373</v>
      </c>
    </row>
    <row r="45" spans="1:28" s="16" customFormat="1" ht="13.5" customHeight="1" x14ac:dyDescent="0.25">
      <c r="A45" s="66"/>
      <c r="B45" s="15" t="s">
        <v>107</v>
      </c>
      <c r="C45" s="15" t="s">
        <v>129</v>
      </c>
      <c r="D45" s="15" t="s">
        <v>193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8">
        <v>1680</v>
      </c>
      <c r="AA45" s="18">
        <v>37920</v>
      </c>
      <c r="AB45" s="26">
        <f t="shared" si="0"/>
        <v>39600</v>
      </c>
    </row>
    <row r="46" spans="1:28" s="16" customFormat="1" ht="13.5" customHeight="1" x14ac:dyDescent="0.25">
      <c r="A46" s="66"/>
      <c r="B46" s="15" t="s">
        <v>24</v>
      </c>
      <c r="C46" s="16" t="s">
        <v>129</v>
      </c>
      <c r="D46" s="15" t="s">
        <v>193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8">
        <v>39010</v>
      </c>
      <c r="AB46" s="26">
        <f t="shared" si="0"/>
        <v>39010</v>
      </c>
    </row>
    <row r="47" spans="1:28" s="16" customFormat="1" ht="13.5" customHeight="1" x14ac:dyDescent="0.25">
      <c r="A47" s="66"/>
      <c r="B47" s="15" t="s">
        <v>157</v>
      </c>
      <c r="C47" s="16" t="s">
        <v>164</v>
      </c>
      <c r="D47" s="15" t="s">
        <v>193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490</v>
      </c>
      <c r="Z47" s="18">
        <v>27547</v>
      </c>
      <c r="AA47" s="17">
        <v>390</v>
      </c>
      <c r="AB47" s="26">
        <f t="shared" si="0"/>
        <v>28427</v>
      </c>
    </row>
    <row r="48" spans="1:28" s="16" customFormat="1" ht="13.5" customHeight="1" x14ac:dyDescent="0.25">
      <c r="A48" s="66"/>
      <c r="B48" s="15" t="s">
        <v>22</v>
      </c>
      <c r="C48" s="16" t="s">
        <v>130</v>
      </c>
      <c r="D48" s="15" t="s">
        <v>193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8">
        <v>1508</v>
      </c>
      <c r="AB48" s="26">
        <f t="shared" si="0"/>
        <v>1508</v>
      </c>
    </row>
    <row r="49" spans="1:28" s="16" customFormat="1" ht="13.5" customHeight="1" x14ac:dyDescent="0.25">
      <c r="A49" s="66"/>
      <c r="B49" s="15" t="s">
        <v>39</v>
      </c>
      <c r="C49" s="16" t="s">
        <v>135</v>
      </c>
      <c r="D49" s="15" t="s">
        <v>193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8">
        <v>1429</v>
      </c>
      <c r="S49" s="17">
        <v>0</v>
      </c>
      <c r="T49" s="17">
        <v>0</v>
      </c>
      <c r="U49" s="17">
        <v>0</v>
      </c>
      <c r="V49" s="17">
        <v>0</v>
      </c>
      <c r="W49" s="21"/>
      <c r="X49" s="21"/>
      <c r="Y49" s="21"/>
      <c r="Z49" s="21"/>
      <c r="AA49" s="21"/>
      <c r="AB49" s="26">
        <f t="shared" si="0"/>
        <v>1429</v>
      </c>
    </row>
    <row r="50" spans="1:28" s="16" customFormat="1" ht="13.5" customHeight="1" x14ac:dyDescent="0.25">
      <c r="A50" s="66"/>
      <c r="B50" s="15" t="s">
        <v>26</v>
      </c>
      <c r="C50" s="16" t="s">
        <v>134</v>
      </c>
      <c r="D50" s="15" t="s">
        <v>193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720</v>
      </c>
      <c r="S50" s="17">
        <v>435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26">
        <f t="shared" si="0"/>
        <v>1155</v>
      </c>
    </row>
    <row r="51" spans="1:28" s="16" customFormat="1" ht="13.5" customHeight="1" x14ac:dyDescent="0.25">
      <c r="A51" s="66"/>
      <c r="B51" s="15" t="s">
        <v>157</v>
      </c>
      <c r="C51" s="16" t="s">
        <v>130</v>
      </c>
      <c r="D51" s="15" t="s">
        <v>193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500</v>
      </c>
      <c r="AB51" s="26">
        <f t="shared" si="0"/>
        <v>500</v>
      </c>
    </row>
    <row r="52" spans="1:28" s="16" customFormat="1" ht="13.5" customHeight="1" x14ac:dyDescent="0.25">
      <c r="A52" s="66"/>
      <c r="B52" s="41" t="s">
        <v>56</v>
      </c>
      <c r="C52" s="42" t="s">
        <v>155</v>
      </c>
      <c r="D52" s="41" t="s">
        <v>193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24</v>
      </c>
      <c r="W52" s="43">
        <v>22</v>
      </c>
      <c r="X52" s="43">
        <v>0</v>
      </c>
      <c r="Y52" s="43">
        <v>0</v>
      </c>
      <c r="Z52" s="43">
        <v>0</v>
      </c>
      <c r="AA52" s="43">
        <v>0</v>
      </c>
      <c r="AB52" s="44">
        <f t="shared" si="0"/>
        <v>46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workbookViewId="0">
      <pane ySplit="8" topLeftCell="A9" activePane="bottomLeft" state="frozen"/>
      <selection pane="bottomLeft" activeCell="A11" sqref="A11:XFD11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/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/>
      <c r="B9" s="37" t="s">
        <v>63</v>
      </c>
      <c r="C9" s="50" t="s">
        <v>128</v>
      </c>
      <c r="D9" s="37" t="s">
        <v>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9">
        <v>6106847</v>
      </c>
      <c r="S9" s="39">
        <v>8563064</v>
      </c>
      <c r="T9" s="39">
        <v>6848761</v>
      </c>
      <c r="U9" s="39">
        <v>8889153</v>
      </c>
      <c r="V9" s="39">
        <v>8429170</v>
      </c>
      <c r="W9" s="39">
        <v>7930707</v>
      </c>
      <c r="X9" s="39">
        <v>7270840</v>
      </c>
      <c r="Y9" s="39">
        <v>8447630</v>
      </c>
      <c r="Z9" s="39">
        <v>9339850</v>
      </c>
      <c r="AA9" s="39">
        <v>8468223</v>
      </c>
      <c r="AB9" s="40">
        <f t="shared" ref="AB9:AB40" si="0">SUM(E9:AA9)</f>
        <v>80294245</v>
      </c>
    </row>
    <row r="10" spans="1:28" s="34" customFormat="1" ht="13.5" customHeight="1" x14ac:dyDescent="0.25">
      <c r="A10" s="66"/>
      <c r="B10" s="15" t="s">
        <v>63</v>
      </c>
      <c r="C10" s="16" t="s">
        <v>165</v>
      </c>
      <c r="D10" s="15" t="s">
        <v>5</v>
      </c>
      <c r="E10" s="18">
        <v>1936103</v>
      </c>
      <c r="F10" s="18">
        <v>2137791</v>
      </c>
      <c r="G10" s="18">
        <v>1908487</v>
      </c>
      <c r="H10" s="18">
        <v>1181918</v>
      </c>
      <c r="I10" s="18">
        <v>2736695</v>
      </c>
      <c r="J10" s="18">
        <v>3130528</v>
      </c>
      <c r="K10" s="18">
        <v>4524001</v>
      </c>
      <c r="L10" s="18">
        <v>4527528</v>
      </c>
      <c r="M10" s="18">
        <v>4743101</v>
      </c>
      <c r="N10" s="18">
        <v>4553763</v>
      </c>
      <c r="O10" s="18">
        <v>435622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26">
        <f t="shared" si="0"/>
        <v>31815537</v>
      </c>
    </row>
    <row r="11" spans="1:28" s="92" customFormat="1" ht="13.5" customHeight="1" x14ac:dyDescent="0.25">
      <c r="A11" s="90"/>
      <c r="B11" s="91" t="s">
        <v>51</v>
      </c>
      <c r="C11" s="92" t="s">
        <v>128</v>
      </c>
      <c r="D11" s="91" t="s">
        <v>5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3">
        <v>3975</v>
      </c>
      <c r="O11" s="93">
        <v>288865</v>
      </c>
      <c r="P11" s="93">
        <v>227260</v>
      </c>
      <c r="Q11" s="93">
        <v>752927</v>
      </c>
      <c r="R11" s="93">
        <v>1173973</v>
      </c>
      <c r="S11" s="93">
        <v>2480951</v>
      </c>
      <c r="T11" s="93">
        <v>5643113</v>
      </c>
      <c r="U11" s="93">
        <v>1973558</v>
      </c>
      <c r="V11" s="93">
        <v>1743739</v>
      </c>
      <c r="W11" s="93">
        <v>2522468</v>
      </c>
      <c r="X11" s="93">
        <v>1653120</v>
      </c>
      <c r="Y11" s="93">
        <v>1309586</v>
      </c>
      <c r="Z11" s="93">
        <v>2304200</v>
      </c>
      <c r="AA11" s="93">
        <v>2525730</v>
      </c>
      <c r="AB11" s="94">
        <f t="shared" si="0"/>
        <v>24603465</v>
      </c>
    </row>
    <row r="12" spans="1:28" s="16" customFormat="1" ht="13.5" customHeight="1" x14ac:dyDescent="0.25">
      <c r="A12" s="66"/>
      <c r="B12" s="15" t="s">
        <v>63</v>
      </c>
      <c r="C12" s="16" t="s">
        <v>128</v>
      </c>
      <c r="D12" s="15" t="s">
        <v>5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>
        <v>150000</v>
      </c>
      <c r="R12" s="18">
        <v>120600</v>
      </c>
      <c r="S12" s="18">
        <v>1565629</v>
      </c>
      <c r="T12" s="18">
        <v>1495214</v>
      </c>
      <c r="U12" s="18">
        <v>1704162</v>
      </c>
      <c r="V12" s="18">
        <v>1862148</v>
      </c>
      <c r="W12" s="18">
        <v>2169481</v>
      </c>
      <c r="X12" s="18">
        <v>2059032</v>
      </c>
      <c r="Y12" s="18">
        <v>3076220</v>
      </c>
      <c r="Z12" s="18">
        <v>3476160</v>
      </c>
      <c r="AA12" s="18">
        <v>4689418</v>
      </c>
      <c r="AB12" s="26">
        <f t="shared" si="0"/>
        <v>22368064</v>
      </c>
    </row>
    <row r="13" spans="1:28" s="16" customFormat="1" ht="13.5" customHeight="1" x14ac:dyDescent="0.25">
      <c r="A13" s="66"/>
      <c r="B13" s="15" t="s">
        <v>32</v>
      </c>
      <c r="C13" s="16" t="s">
        <v>144</v>
      </c>
      <c r="D13" s="15" t="s">
        <v>5</v>
      </c>
      <c r="E13" s="18">
        <v>11093</v>
      </c>
      <c r="F13" s="18">
        <v>12673</v>
      </c>
      <c r="G13" s="18">
        <v>11790</v>
      </c>
      <c r="H13" s="18">
        <v>8981</v>
      </c>
      <c r="I13" s="18">
        <v>8721</v>
      </c>
      <c r="J13" s="18">
        <v>84334</v>
      </c>
      <c r="K13" s="18">
        <v>31997</v>
      </c>
      <c r="L13" s="18">
        <v>163046</v>
      </c>
      <c r="M13" s="18">
        <v>240405</v>
      </c>
      <c r="N13" s="18">
        <v>320691</v>
      </c>
      <c r="O13" s="18">
        <v>364838</v>
      </c>
      <c r="P13" s="18">
        <v>452245</v>
      </c>
      <c r="Q13" s="18">
        <v>519140</v>
      </c>
      <c r="R13" s="18">
        <v>694281</v>
      </c>
      <c r="S13" s="18">
        <v>670322</v>
      </c>
      <c r="T13" s="18">
        <v>914748</v>
      </c>
      <c r="U13" s="18">
        <v>1023231</v>
      </c>
      <c r="V13" s="18">
        <v>1325414</v>
      </c>
      <c r="W13" s="18">
        <v>1913705</v>
      </c>
      <c r="X13" s="18">
        <v>2314306</v>
      </c>
      <c r="Y13" s="18">
        <v>2040226</v>
      </c>
      <c r="Z13" s="18">
        <v>2040226</v>
      </c>
      <c r="AA13" s="18">
        <v>3690801</v>
      </c>
      <c r="AB13" s="26">
        <f t="shared" si="0"/>
        <v>18857214</v>
      </c>
    </row>
    <row r="14" spans="1:28" s="16" customFormat="1" ht="13.5" customHeight="1" x14ac:dyDescent="0.25">
      <c r="A14" s="66"/>
      <c r="B14" s="15" t="s">
        <v>63</v>
      </c>
      <c r="C14" s="16" t="s">
        <v>128</v>
      </c>
      <c r="D14" s="15" t="s">
        <v>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v>936468</v>
      </c>
      <c r="O14" s="18">
        <v>4000732</v>
      </c>
      <c r="P14" s="18">
        <v>5119713</v>
      </c>
      <c r="Q14" s="18">
        <v>5255660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26">
        <f t="shared" si="0"/>
        <v>15312573</v>
      </c>
    </row>
    <row r="15" spans="1:28" s="16" customFormat="1" ht="13.5" customHeight="1" x14ac:dyDescent="0.25">
      <c r="A15" s="66"/>
      <c r="B15" s="15" t="s">
        <v>11</v>
      </c>
      <c r="C15" s="16" t="s">
        <v>133</v>
      </c>
      <c r="D15" s="15" t="s">
        <v>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v>42995</v>
      </c>
      <c r="O15" s="18">
        <v>162680</v>
      </c>
      <c r="P15" s="18">
        <v>417430</v>
      </c>
      <c r="Q15" s="18">
        <v>375000</v>
      </c>
      <c r="R15" s="18">
        <v>410000</v>
      </c>
      <c r="S15" s="18">
        <v>547239</v>
      </c>
      <c r="T15" s="18">
        <v>843882</v>
      </c>
      <c r="U15" s="18">
        <v>1025110</v>
      </c>
      <c r="V15" s="18">
        <v>907365</v>
      </c>
      <c r="W15" s="18">
        <v>1039545</v>
      </c>
      <c r="X15" s="18">
        <v>1202785</v>
      </c>
      <c r="Y15" s="18">
        <v>1337095</v>
      </c>
      <c r="Z15" s="18">
        <v>1188940</v>
      </c>
      <c r="AA15" s="18">
        <v>1383145</v>
      </c>
      <c r="AB15" s="26">
        <f t="shared" si="0"/>
        <v>10883211</v>
      </c>
    </row>
    <row r="16" spans="1:28" s="16" customFormat="1" ht="13.5" customHeight="1" x14ac:dyDescent="0.25">
      <c r="A16" s="66"/>
      <c r="B16" s="15" t="s">
        <v>73</v>
      </c>
      <c r="C16" s="16" t="s">
        <v>135</v>
      </c>
      <c r="D16" s="15" t="s">
        <v>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7291</v>
      </c>
      <c r="M16" s="18">
        <v>21440</v>
      </c>
      <c r="N16" s="18">
        <v>78082</v>
      </c>
      <c r="O16" s="18">
        <v>186118</v>
      </c>
      <c r="P16" s="18">
        <v>312307</v>
      </c>
      <c r="Q16" s="18">
        <v>406734</v>
      </c>
      <c r="R16" s="18">
        <v>403411</v>
      </c>
      <c r="S16" s="18">
        <v>525825</v>
      </c>
      <c r="T16" s="18">
        <v>632374</v>
      </c>
      <c r="U16" s="18">
        <v>721897</v>
      </c>
      <c r="V16" s="18">
        <v>753725</v>
      </c>
      <c r="W16" s="18">
        <v>661859</v>
      </c>
      <c r="X16" s="18">
        <v>1054183</v>
      </c>
      <c r="Y16" s="18">
        <v>1324521</v>
      </c>
      <c r="Z16" s="18">
        <v>1636701</v>
      </c>
      <c r="AA16" s="18">
        <v>1791016</v>
      </c>
      <c r="AB16" s="26">
        <f t="shared" si="0"/>
        <v>10517484</v>
      </c>
    </row>
    <row r="17" spans="1:28" s="16" customFormat="1" ht="13.5" customHeight="1" x14ac:dyDescent="0.25">
      <c r="A17" s="66"/>
      <c r="B17" s="15" t="s">
        <v>97</v>
      </c>
      <c r="C17" s="15" t="s">
        <v>128</v>
      </c>
      <c r="D17" s="15" t="s">
        <v>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55326</v>
      </c>
      <c r="R17" s="18">
        <v>76604</v>
      </c>
      <c r="S17" s="18">
        <v>283473</v>
      </c>
      <c r="T17" s="18">
        <v>563098</v>
      </c>
      <c r="U17" s="18">
        <v>758089</v>
      </c>
      <c r="V17" s="18">
        <v>925822</v>
      </c>
      <c r="W17" s="18">
        <v>1824056</v>
      </c>
      <c r="X17" s="18">
        <v>1117406</v>
      </c>
      <c r="Y17" s="18">
        <v>1492481</v>
      </c>
      <c r="Z17" s="18">
        <v>1460530</v>
      </c>
      <c r="AA17" s="18">
        <v>1270208</v>
      </c>
      <c r="AB17" s="26">
        <f t="shared" si="0"/>
        <v>9827093</v>
      </c>
    </row>
    <row r="18" spans="1:28" s="16" customFormat="1" ht="13.5" customHeight="1" x14ac:dyDescent="0.25">
      <c r="A18" s="66"/>
      <c r="B18" s="15" t="s">
        <v>173</v>
      </c>
      <c r="C18" s="16" t="s">
        <v>174</v>
      </c>
      <c r="D18" s="15" t="s">
        <v>5</v>
      </c>
      <c r="E18" s="18">
        <v>572304</v>
      </c>
      <c r="F18" s="18">
        <v>763382</v>
      </c>
      <c r="G18" s="18">
        <v>1057913</v>
      </c>
      <c r="H18" s="18">
        <v>1376625</v>
      </c>
      <c r="I18" s="18">
        <v>1217746</v>
      </c>
      <c r="J18" s="18">
        <v>724330</v>
      </c>
      <c r="K18" s="18">
        <v>1091016</v>
      </c>
      <c r="L18" s="18">
        <v>1399836</v>
      </c>
      <c r="M18" s="18">
        <v>1093003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6">
        <f t="shared" si="0"/>
        <v>9296155</v>
      </c>
    </row>
    <row r="19" spans="1:28" s="16" customFormat="1" ht="13.5" customHeight="1" x14ac:dyDescent="0.25">
      <c r="A19" s="66"/>
      <c r="B19" s="15" t="s">
        <v>173</v>
      </c>
      <c r="C19" s="16" t="s">
        <v>174</v>
      </c>
      <c r="D19" s="15" t="s">
        <v>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8">
        <v>491544</v>
      </c>
      <c r="T19" s="18">
        <v>686946</v>
      </c>
      <c r="U19" s="18">
        <v>952623</v>
      </c>
      <c r="V19" s="18">
        <v>1008255</v>
      </c>
      <c r="W19" s="18">
        <v>815099</v>
      </c>
      <c r="X19" s="18">
        <v>1127847</v>
      </c>
      <c r="Y19" s="18">
        <v>1019666</v>
      </c>
      <c r="Z19" s="18">
        <v>1182420</v>
      </c>
      <c r="AA19" s="18">
        <v>964530</v>
      </c>
      <c r="AB19" s="26">
        <f t="shared" si="0"/>
        <v>8248930</v>
      </c>
    </row>
    <row r="20" spans="1:28" s="16" customFormat="1" ht="13.5" customHeight="1" x14ac:dyDescent="0.25">
      <c r="A20" s="66"/>
      <c r="B20" s="15" t="s">
        <v>139</v>
      </c>
      <c r="C20" s="16" t="s">
        <v>129</v>
      </c>
      <c r="D20" s="15" t="s">
        <v>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8">
        <v>550371</v>
      </c>
      <c r="T20" s="18">
        <v>506617</v>
      </c>
      <c r="U20" s="18">
        <v>647087</v>
      </c>
      <c r="V20" s="18">
        <v>665298</v>
      </c>
      <c r="W20" s="18">
        <v>396379</v>
      </c>
      <c r="X20" s="18">
        <v>625138</v>
      </c>
      <c r="Y20" s="18">
        <v>767718</v>
      </c>
      <c r="Z20" s="18">
        <v>849450</v>
      </c>
      <c r="AA20" s="18">
        <v>860540</v>
      </c>
      <c r="AB20" s="26">
        <f t="shared" si="0"/>
        <v>5868598</v>
      </c>
    </row>
    <row r="21" spans="1:28" s="16" customFormat="1" ht="13.5" customHeight="1" x14ac:dyDescent="0.25">
      <c r="A21" s="66"/>
      <c r="B21" s="15" t="s">
        <v>173</v>
      </c>
      <c r="C21" s="16" t="s">
        <v>174</v>
      </c>
      <c r="D21" s="15" t="s">
        <v>5</v>
      </c>
      <c r="E21" s="17">
        <v>0</v>
      </c>
      <c r="F21" s="17">
        <v>0</v>
      </c>
      <c r="G21" s="17">
        <v>0</v>
      </c>
      <c r="H21" s="17">
        <v>0</v>
      </c>
      <c r="I21" s="18">
        <v>104306</v>
      </c>
      <c r="J21" s="18">
        <v>378189</v>
      </c>
      <c r="K21" s="18">
        <v>319672</v>
      </c>
      <c r="L21" s="18">
        <v>355650</v>
      </c>
      <c r="M21" s="18">
        <v>157765</v>
      </c>
      <c r="N21" s="18">
        <v>648584</v>
      </c>
      <c r="O21" s="18">
        <v>1142117</v>
      </c>
      <c r="P21" s="18">
        <v>424960</v>
      </c>
      <c r="Q21" s="18">
        <v>360167</v>
      </c>
      <c r="R21" s="18">
        <v>930618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26">
        <f t="shared" si="0"/>
        <v>4822028</v>
      </c>
    </row>
    <row r="22" spans="1:28" s="16" customFormat="1" ht="13.5" customHeight="1" x14ac:dyDescent="0.25">
      <c r="A22" s="66"/>
      <c r="B22" s="15" t="s">
        <v>91</v>
      </c>
      <c r="C22" s="16" t="s">
        <v>129</v>
      </c>
      <c r="D22" s="15" t="s">
        <v>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8">
        <v>8507</v>
      </c>
      <c r="K22" s="18">
        <v>55866</v>
      </c>
      <c r="L22" s="18">
        <v>124688</v>
      </c>
      <c r="M22" s="18">
        <v>115436</v>
      </c>
      <c r="N22" s="18">
        <v>186474</v>
      </c>
      <c r="O22" s="18">
        <v>222295</v>
      </c>
      <c r="P22" s="18">
        <v>299958</v>
      </c>
      <c r="Q22" s="18">
        <v>393511</v>
      </c>
      <c r="R22" s="18">
        <v>420949</v>
      </c>
      <c r="S22" s="18">
        <v>77668</v>
      </c>
      <c r="T22" s="18">
        <v>152581</v>
      </c>
      <c r="U22" s="18">
        <v>138832</v>
      </c>
      <c r="V22" s="18">
        <v>232991</v>
      </c>
      <c r="W22" s="18">
        <v>299881</v>
      </c>
      <c r="X22" s="18">
        <v>417900</v>
      </c>
      <c r="Y22" s="18">
        <v>350265</v>
      </c>
      <c r="Z22" s="18">
        <v>315212</v>
      </c>
      <c r="AA22" s="18">
        <v>520496</v>
      </c>
      <c r="AB22" s="26">
        <f t="shared" si="0"/>
        <v>4333510</v>
      </c>
    </row>
    <row r="23" spans="1:28" s="16" customFormat="1" ht="13.5" customHeight="1" x14ac:dyDescent="0.25">
      <c r="A23" s="66"/>
      <c r="B23" s="15" t="s">
        <v>91</v>
      </c>
      <c r="C23" s="16" t="s">
        <v>129</v>
      </c>
      <c r="D23" s="15" t="s">
        <v>5</v>
      </c>
      <c r="E23" s="18">
        <v>417650</v>
      </c>
      <c r="F23" s="18">
        <v>474493</v>
      </c>
      <c r="G23" s="18">
        <v>288116</v>
      </c>
      <c r="H23" s="18">
        <v>476361</v>
      </c>
      <c r="I23" s="18">
        <v>471159</v>
      </c>
      <c r="J23" s="18">
        <v>535770</v>
      </c>
      <c r="K23" s="18">
        <v>502885</v>
      </c>
      <c r="L23" s="18">
        <v>503125</v>
      </c>
      <c r="M23" s="18">
        <v>533775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6">
        <f t="shared" si="0"/>
        <v>4203334</v>
      </c>
    </row>
    <row r="24" spans="1:28" s="16" customFormat="1" ht="13.5" customHeight="1" x14ac:dyDescent="0.25">
      <c r="A24" s="66"/>
      <c r="B24" s="15" t="s">
        <v>24</v>
      </c>
      <c r="C24" s="16" t="s">
        <v>129</v>
      </c>
      <c r="D24" s="15" t="s">
        <v>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8">
        <v>13425</v>
      </c>
      <c r="P24" s="18">
        <v>23839</v>
      </c>
      <c r="Q24" s="18">
        <v>63627</v>
      </c>
      <c r="R24" s="18">
        <v>109763</v>
      </c>
      <c r="S24" s="18">
        <v>154145</v>
      </c>
      <c r="T24" s="18">
        <v>220940</v>
      </c>
      <c r="U24" s="18">
        <v>319061</v>
      </c>
      <c r="V24" s="18">
        <v>256909</v>
      </c>
      <c r="W24" s="18">
        <v>425780</v>
      </c>
      <c r="X24" s="18">
        <v>457980</v>
      </c>
      <c r="Y24" s="18">
        <v>554880</v>
      </c>
      <c r="Z24" s="18">
        <v>597050</v>
      </c>
      <c r="AA24" s="18">
        <v>692470</v>
      </c>
      <c r="AB24" s="26">
        <f t="shared" si="0"/>
        <v>3889869</v>
      </c>
    </row>
    <row r="25" spans="1:28" s="16" customFormat="1" ht="13.5" customHeight="1" x14ac:dyDescent="0.25">
      <c r="A25" s="66"/>
      <c r="B25" s="15" t="s">
        <v>111</v>
      </c>
      <c r="C25" s="15" t="s">
        <v>135</v>
      </c>
      <c r="D25" s="15" t="s">
        <v>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>
        <v>4140</v>
      </c>
      <c r="K25" s="18">
        <v>43890</v>
      </c>
      <c r="L25" s="18">
        <v>128190</v>
      </c>
      <c r="M25" s="18">
        <v>257330</v>
      </c>
      <c r="N25" s="18">
        <v>308040</v>
      </c>
      <c r="O25" s="18">
        <v>489070</v>
      </c>
      <c r="P25" s="18">
        <v>551600</v>
      </c>
      <c r="Q25" s="18">
        <v>743070</v>
      </c>
      <c r="R25" s="18">
        <v>980700</v>
      </c>
      <c r="S25" s="18">
        <v>140370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8">
        <v>1900</v>
      </c>
      <c r="Z25" s="18">
        <v>22110</v>
      </c>
      <c r="AA25" s="18">
        <v>22590</v>
      </c>
      <c r="AB25" s="26">
        <f t="shared" si="0"/>
        <v>3693000</v>
      </c>
    </row>
    <row r="26" spans="1:28" s="16" customFormat="1" ht="13.5" customHeight="1" x14ac:dyDescent="0.25">
      <c r="A26" s="66"/>
      <c r="B26" s="15" t="s">
        <v>76</v>
      </c>
      <c r="C26" s="16" t="s">
        <v>129</v>
      </c>
      <c r="D26" s="15" t="s">
        <v>5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8">
        <v>96672</v>
      </c>
      <c r="R26" s="18">
        <v>121252</v>
      </c>
      <c r="S26" s="18">
        <v>147858</v>
      </c>
      <c r="T26" s="18">
        <v>169231</v>
      </c>
      <c r="U26" s="18">
        <v>308434</v>
      </c>
      <c r="V26" s="18">
        <v>329487</v>
      </c>
      <c r="W26" s="18">
        <v>382783</v>
      </c>
      <c r="X26" s="18">
        <v>438839</v>
      </c>
      <c r="Y26" s="18">
        <v>453877</v>
      </c>
      <c r="Z26" s="18">
        <v>642765</v>
      </c>
      <c r="AA26" s="18">
        <v>501016</v>
      </c>
      <c r="AB26" s="26">
        <f t="shared" si="0"/>
        <v>3592214</v>
      </c>
    </row>
    <row r="27" spans="1:28" s="16" customFormat="1" ht="13.5" customHeight="1" x14ac:dyDescent="0.25">
      <c r="A27" s="66"/>
      <c r="B27" s="15" t="s">
        <v>69</v>
      </c>
      <c r="C27" s="16" t="s">
        <v>134</v>
      </c>
      <c r="D27" s="15" t="s">
        <v>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25932</v>
      </c>
      <c r="O27" s="18">
        <v>38916</v>
      </c>
      <c r="P27" s="18">
        <v>51096</v>
      </c>
      <c r="Q27" s="18">
        <v>73968</v>
      </c>
      <c r="R27" s="18">
        <v>78156</v>
      </c>
      <c r="S27" s="18">
        <v>326952</v>
      </c>
      <c r="T27" s="18">
        <v>142272</v>
      </c>
      <c r="U27" s="18">
        <v>398952</v>
      </c>
      <c r="V27" s="18">
        <v>146162</v>
      </c>
      <c r="W27" s="18">
        <v>209736</v>
      </c>
      <c r="X27" s="18">
        <v>508513</v>
      </c>
      <c r="Y27" s="18">
        <v>442850</v>
      </c>
      <c r="Z27" s="18">
        <v>480036</v>
      </c>
      <c r="AA27" s="18">
        <v>498189</v>
      </c>
      <c r="AB27" s="26">
        <f t="shared" si="0"/>
        <v>3421730</v>
      </c>
    </row>
    <row r="28" spans="1:28" s="16" customFormat="1" ht="13.5" customHeight="1" x14ac:dyDescent="0.25">
      <c r="A28" s="66"/>
      <c r="B28" s="15" t="s">
        <v>85</v>
      </c>
      <c r="C28" s="16" t="s">
        <v>170</v>
      </c>
      <c r="D28" s="15" t="s">
        <v>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8">
        <v>391285</v>
      </c>
      <c r="T28" s="18">
        <v>127477</v>
      </c>
      <c r="U28" s="18">
        <v>127000</v>
      </c>
      <c r="V28" s="18">
        <v>413172</v>
      </c>
      <c r="W28" s="18">
        <v>469620</v>
      </c>
      <c r="X28" s="18">
        <v>463851</v>
      </c>
      <c r="Y28" s="18">
        <v>445734</v>
      </c>
      <c r="Z28" s="18">
        <v>514176</v>
      </c>
      <c r="AA28" s="17">
        <v>0</v>
      </c>
      <c r="AB28" s="26">
        <f t="shared" si="0"/>
        <v>2952315</v>
      </c>
    </row>
    <row r="29" spans="1:28" s="16" customFormat="1" ht="13.5" customHeight="1" x14ac:dyDescent="0.25">
      <c r="A29" s="66"/>
      <c r="B29" s="15" t="s">
        <v>58</v>
      </c>
      <c r="C29" s="16" t="s">
        <v>134</v>
      </c>
      <c r="D29" s="15" t="s">
        <v>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v>21071</v>
      </c>
      <c r="L29" s="18">
        <v>23918</v>
      </c>
      <c r="M29" s="18">
        <v>41942</v>
      </c>
      <c r="N29" s="18">
        <v>69987</v>
      </c>
      <c r="O29" s="18">
        <v>117080</v>
      </c>
      <c r="P29" s="18">
        <v>137392</v>
      </c>
      <c r="Q29" s="18">
        <v>190420</v>
      </c>
      <c r="R29" s="18">
        <v>213103</v>
      </c>
      <c r="S29" s="18">
        <v>188195</v>
      </c>
      <c r="T29" s="18">
        <v>168742</v>
      </c>
      <c r="U29" s="18">
        <v>143832</v>
      </c>
      <c r="V29" s="18">
        <v>266910</v>
      </c>
      <c r="W29" s="18">
        <v>202670</v>
      </c>
      <c r="X29" s="18">
        <v>124112</v>
      </c>
      <c r="Y29" s="18">
        <v>183823</v>
      </c>
      <c r="Z29" s="18">
        <v>200716</v>
      </c>
      <c r="AA29" s="18">
        <v>234090</v>
      </c>
      <c r="AB29" s="26">
        <f t="shared" si="0"/>
        <v>2528003</v>
      </c>
    </row>
    <row r="30" spans="1:28" s="16" customFormat="1" ht="13.5" customHeight="1" x14ac:dyDescent="0.25">
      <c r="A30" s="66"/>
      <c r="B30" s="15" t="s">
        <v>53</v>
      </c>
      <c r="C30" s="16" t="s">
        <v>154</v>
      </c>
      <c r="D30" s="15" t="s">
        <v>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8">
        <v>860261</v>
      </c>
      <c r="Y30" s="18">
        <v>825757</v>
      </c>
      <c r="Z30" s="18">
        <v>695296</v>
      </c>
      <c r="AA30" s="17">
        <v>0</v>
      </c>
      <c r="AB30" s="26">
        <f t="shared" si="0"/>
        <v>2381314</v>
      </c>
    </row>
    <row r="31" spans="1:28" s="16" customFormat="1" ht="13.5" customHeight="1" x14ac:dyDescent="0.25">
      <c r="A31" s="66"/>
      <c r="B31" s="15" t="s">
        <v>43</v>
      </c>
      <c r="C31" s="16" t="s">
        <v>128</v>
      </c>
      <c r="D31" s="15" t="s">
        <v>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8">
        <v>1968200</v>
      </c>
      <c r="V31" s="17">
        <v>0</v>
      </c>
      <c r="W31" s="17">
        <v>0</v>
      </c>
      <c r="X31" s="18">
        <v>268344</v>
      </c>
      <c r="Y31" s="18">
        <v>29877</v>
      </c>
      <c r="Z31" s="17">
        <v>0</v>
      </c>
      <c r="AA31" s="17">
        <v>0</v>
      </c>
      <c r="AB31" s="26">
        <f t="shared" si="0"/>
        <v>2266421</v>
      </c>
    </row>
    <row r="32" spans="1:28" s="16" customFormat="1" ht="13.5" customHeight="1" x14ac:dyDescent="0.25">
      <c r="A32" s="66"/>
      <c r="B32" s="15" t="s">
        <v>91</v>
      </c>
      <c r="C32" s="15" t="s">
        <v>179</v>
      </c>
      <c r="D32" s="15" t="s">
        <v>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8">
        <v>68073</v>
      </c>
      <c r="M32" s="18">
        <v>103614</v>
      </c>
      <c r="N32" s="18">
        <v>149302</v>
      </c>
      <c r="O32" s="18">
        <v>158011</v>
      </c>
      <c r="P32" s="18">
        <v>199075</v>
      </c>
      <c r="Q32" s="18">
        <v>166894</v>
      </c>
      <c r="R32" s="18">
        <v>240372</v>
      </c>
      <c r="S32" s="18">
        <v>401315</v>
      </c>
      <c r="T32" s="18">
        <v>341372</v>
      </c>
      <c r="U32" s="21"/>
      <c r="V32" s="21"/>
      <c r="W32" s="21"/>
      <c r="X32" s="21"/>
      <c r="Y32" s="21"/>
      <c r="Z32" s="21"/>
      <c r="AA32" s="21"/>
      <c r="AB32" s="26">
        <f t="shared" si="0"/>
        <v>1828028</v>
      </c>
    </row>
    <row r="33" spans="1:28" s="16" customFormat="1" ht="13.5" customHeight="1" x14ac:dyDescent="0.25">
      <c r="A33" s="66"/>
      <c r="B33" s="15" t="s">
        <v>56</v>
      </c>
      <c r="C33" s="16" t="s">
        <v>155</v>
      </c>
      <c r="D33" s="15" t="s">
        <v>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8">
        <v>157671</v>
      </c>
      <c r="T33" s="18">
        <v>139653</v>
      </c>
      <c r="U33" s="18">
        <v>117607</v>
      </c>
      <c r="V33" s="18">
        <v>223777</v>
      </c>
      <c r="W33" s="18">
        <v>206284</v>
      </c>
      <c r="X33" s="18">
        <v>229644</v>
      </c>
      <c r="Y33" s="18">
        <v>366591</v>
      </c>
      <c r="Z33" s="18">
        <v>210595</v>
      </c>
      <c r="AA33" s="18">
        <v>157403</v>
      </c>
      <c r="AB33" s="26">
        <f t="shared" si="0"/>
        <v>1809225</v>
      </c>
    </row>
    <row r="34" spans="1:28" s="16" customFormat="1" ht="13.5" customHeight="1" x14ac:dyDescent="0.25">
      <c r="A34" s="66"/>
      <c r="B34" s="15" t="s">
        <v>57</v>
      </c>
      <c r="C34" s="16" t="s">
        <v>129</v>
      </c>
      <c r="D34" s="15" t="s">
        <v>5</v>
      </c>
      <c r="E34" s="17">
        <v>0</v>
      </c>
      <c r="F34" s="17">
        <v>0</v>
      </c>
      <c r="G34" s="17">
        <v>0</v>
      </c>
      <c r="H34" s="17">
        <v>0</v>
      </c>
      <c r="I34" s="18">
        <v>1302</v>
      </c>
      <c r="J34" s="18">
        <v>4754</v>
      </c>
      <c r="K34" s="18">
        <v>12741</v>
      </c>
      <c r="L34" s="18">
        <v>20345</v>
      </c>
      <c r="M34" s="18">
        <v>41450</v>
      </c>
      <c r="N34" s="18">
        <v>59156</v>
      </c>
      <c r="O34" s="18">
        <v>87770</v>
      </c>
      <c r="P34" s="18">
        <v>135325</v>
      </c>
      <c r="Q34" s="18">
        <v>84611</v>
      </c>
      <c r="R34" s="18">
        <v>84942</v>
      </c>
      <c r="S34" s="18">
        <v>79802</v>
      </c>
      <c r="T34" s="18">
        <v>101385</v>
      </c>
      <c r="U34" s="18">
        <v>98569</v>
      </c>
      <c r="V34" s="18">
        <v>145783</v>
      </c>
      <c r="W34" s="18">
        <v>65665</v>
      </c>
      <c r="X34" s="18">
        <v>185883</v>
      </c>
      <c r="Y34" s="18">
        <v>130005</v>
      </c>
      <c r="Z34" s="18">
        <v>293280</v>
      </c>
      <c r="AA34" s="18">
        <v>130208</v>
      </c>
      <c r="AB34" s="26">
        <f t="shared" si="0"/>
        <v>1762976</v>
      </c>
    </row>
    <row r="35" spans="1:28" s="16" customFormat="1" ht="13.5" customHeight="1" x14ac:dyDescent="0.25">
      <c r="A35" s="66"/>
      <c r="B35" s="15" t="s">
        <v>34</v>
      </c>
      <c r="C35" s="16" t="s">
        <v>129</v>
      </c>
      <c r="D35" s="15" t="s">
        <v>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8">
        <v>3888</v>
      </c>
      <c r="R35" s="17">
        <v>0</v>
      </c>
      <c r="S35" s="18">
        <v>51562</v>
      </c>
      <c r="T35" s="18">
        <v>79337</v>
      </c>
      <c r="U35" s="18">
        <v>104967</v>
      </c>
      <c r="V35" s="18">
        <v>101377</v>
      </c>
      <c r="W35" s="18">
        <v>132055</v>
      </c>
      <c r="X35" s="18">
        <v>199840</v>
      </c>
      <c r="Y35" s="18">
        <v>320684</v>
      </c>
      <c r="Z35" s="18">
        <v>302191</v>
      </c>
      <c r="AA35" s="18">
        <v>218591</v>
      </c>
      <c r="AB35" s="26">
        <f t="shared" si="0"/>
        <v>1514492</v>
      </c>
    </row>
    <row r="36" spans="1:28" s="16" customFormat="1" ht="13.5" customHeight="1" x14ac:dyDescent="0.25">
      <c r="A36" s="66"/>
      <c r="B36" s="15" t="s">
        <v>53</v>
      </c>
      <c r="C36" s="16" t="s">
        <v>153</v>
      </c>
      <c r="D36" s="15" t="s">
        <v>5</v>
      </c>
      <c r="E36" s="17">
        <v>0</v>
      </c>
      <c r="F36" s="17">
        <v>0</v>
      </c>
      <c r="G36" s="17">
        <v>0</v>
      </c>
      <c r="H36" s="18">
        <v>1125</v>
      </c>
      <c r="I36" s="18">
        <v>4920</v>
      </c>
      <c r="J36" s="18">
        <v>35930</v>
      </c>
      <c r="K36" s="18">
        <v>24830</v>
      </c>
      <c r="L36" s="18">
        <v>23980</v>
      </c>
      <c r="M36" s="18">
        <v>22920</v>
      </c>
      <c r="N36" s="18">
        <v>56540</v>
      </c>
      <c r="O36" s="18">
        <v>95380</v>
      </c>
      <c r="P36" s="18">
        <v>72339</v>
      </c>
      <c r="Q36" s="18">
        <v>310549</v>
      </c>
      <c r="R36" s="18">
        <v>372360</v>
      </c>
      <c r="S36" s="18">
        <v>272300</v>
      </c>
      <c r="T36" s="17">
        <v>0</v>
      </c>
      <c r="U36" s="17">
        <v>0</v>
      </c>
      <c r="V36" s="19"/>
      <c r="W36" s="19"/>
      <c r="X36" s="19"/>
      <c r="Y36" s="19"/>
      <c r="Z36" s="19"/>
      <c r="AA36" s="19"/>
      <c r="AB36" s="26">
        <f t="shared" si="0"/>
        <v>1293173</v>
      </c>
    </row>
    <row r="37" spans="1:28" s="16" customFormat="1" ht="13.5" customHeight="1" x14ac:dyDescent="0.25">
      <c r="A37" s="66"/>
      <c r="B37" s="15" t="s">
        <v>114</v>
      </c>
      <c r="C37" s="15" t="s">
        <v>137</v>
      </c>
      <c r="D37" s="15" t="s">
        <v>5</v>
      </c>
      <c r="E37" s="17">
        <v>0</v>
      </c>
      <c r="F37" s="17">
        <v>0</v>
      </c>
      <c r="G37" s="17">
        <v>0</v>
      </c>
      <c r="H37" s="17">
        <v>0</v>
      </c>
      <c r="I37" s="18">
        <v>43000</v>
      </c>
      <c r="J37" s="18">
        <v>33932</v>
      </c>
      <c r="K37" s="18">
        <v>35460</v>
      </c>
      <c r="L37" s="18">
        <v>46876</v>
      </c>
      <c r="M37" s="18">
        <v>38237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8">
        <v>14281</v>
      </c>
      <c r="W37" s="18">
        <v>74304</v>
      </c>
      <c r="X37" s="18">
        <v>114066</v>
      </c>
      <c r="Y37" s="18">
        <v>169138</v>
      </c>
      <c r="Z37" s="18">
        <v>256734</v>
      </c>
      <c r="AA37" s="18">
        <v>415814</v>
      </c>
      <c r="AB37" s="26">
        <f t="shared" si="0"/>
        <v>1241842</v>
      </c>
    </row>
    <row r="38" spans="1:28" s="16" customFormat="1" ht="13.5" customHeight="1" x14ac:dyDescent="0.25">
      <c r="A38" s="66"/>
      <c r="B38" s="15" t="s">
        <v>116</v>
      </c>
      <c r="C38" s="15" t="s">
        <v>130</v>
      </c>
      <c r="D38" s="15" t="s">
        <v>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8">
        <v>5036</v>
      </c>
      <c r="U38" s="18">
        <v>147804</v>
      </c>
      <c r="V38" s="18">
        <v>79682</v>
      </c>
      <c r="W38" s="18">
        <v>127006</v>
      </c>
      <c r="X38" s="18">
        <v>172696</v>
      </c>
      <c r="Y38" s="18">
        <v>88390</v>
      </c>
      <c r="Z38" s="18">
        <v>386927</v>
      </c>
      <c r="AA38" s="18">
        <v>200539</v>
      </c>
      <c r="AB38" s="26">
        <f t="shared" si="0"/>
        <v>1208080</v>
      </c>
    </row>
    <row r="39" spans="1:28" s="16" customFormat="1" ht="13.5" customHeight="1" x14ac:dyDescent="0.25">
      <c r="A39" s="66"/>
      <c r="B39" s="15" t="s">
        <v>85</v>
      </c>
      <c r="C39" s="16" t="s">
        <v>170</v>
      </c>
      <c r="D39" s="15" t="s">
        <v>5</v>
      </c>
      <c r="E39" s="17">
        <v>0</v>
      </c>
      <c r="F39" s="17">
        <v>0</v>
      </c>
      <c r="G39" s="17">
        <v>0</v>
      </c>
      <c r="H39" s="17">
        <v>0</v>
      </c>
      <c r="I39" s="18">
        <v>11221</v>
      </c>
      <c r="J39" s="18">
        <v>31422</v>
      </c>
      <c r="K39" s="18">
        <v>42066</v>
      </c>
      <c r="L39" s="18">
        <v>67747</v>
      </c>
      <c r="M39" s="18">
        <v>117517</v>
      </c>
      <c r="N39" s="18">
        <v>127547</v>
      </c>
      <c r="O39" s="18">
        <v>143956</v>
      </c>
      <c r="P39" s="18">
        <v>150496</v>
      </c>
      <c r="Q39" s="18">
        <v>230088</v>
      </c>
      <c r="R39" s="18">
        <v>274910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26">
        <f t="shared" si="0"/>
        <v>1196970</v>
      </c>
    </row>
    <row r="40" spans="1:28" s="16" customFormat="1" ht="13.5" customHeight="1" x14ac:dyDescent="0.25">
      <c r="A40" s="66"/>
      <c r="B40" s="15" t="s">
        <v>91</v>
      </c>
      <c r="C40" s="16" t="s">
        <v>129</v>
      </c>
      <c r="D40" s="15" t="s">
        <v>5</v>
      </c>
      <c r="E40" s="18">
        <v>49713</v>
      </c>
      <c r="F40" s="18">
        <v>109178</v>
      </c>
      <c r="G40" s="18">
        <v>79188</v>
      </c>
      <c r="H40" s="18">
        <v>110394</v>
      </c>
      <c r="I40" s="18">
        <v>130255</v>
      </c>
      <c r="J40" s="18">
        <v>148200</v>
      </c>
      <c r="K40" s="18">
        <v>140570</v>
      </c>
      <c r="L40" s="18">
        <v>185395</v>
      </c>
      <c r="M40" s="18">
        <v>145040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6">
        <f t="shared" si="0"/>
        <v>1097933</v>
      </c>
    </row>
    <row r="41" spans="1:28" s="16" customFormat="1" ht="13.5" customHeight="1" x14ac:dyDescent="0.25">
      <c r="A41" s="66"/>
      <c r="B41" s="15" t="s">
        <v>109</v>
      </c>
      <c r="C41" s="15" t="s">
        <v>135</v>
      </c>
      <c r="D41" s="15" t="s">
        <v>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8">
        <v>28413</v>
      </c>
      <c r="O41" s="18">
        <v>58682</v>
      </c>
      <c r="P41" s="18">
        <v>551600</v>
      </c>
      <c r="Q41" s="18">
        <v>77244</v>
      </c>
      <c r="R41" s="18">
        <v>39916</v>
      </c>
      <c r="S41" s="18">
        <v>43072</v>
      </c>
      <c r="T41" s="18">
        <v>40982</v>
      </c>
      <c r="U41" s="18">
        <v>9162</v>
      </c>
      <c r="V41" s="18">
        <v>15129</v>
      </c>
      <c r="W41" s="18">
        <v>15247</v>
      </c>
      <c r="X41" s="18">
        <v>34031</v>
      </c>
      <c r="Y41" s="18">
        <v>52090</v>
      </c>
      <c r="Z41" s="18">
        <v>60216</v>
      </c>
      <c r="AA41" s="18">
        <v>46326</v>
      </c>
      <c r="AB41" s="26">
        <f t="shared" ref="AB41:AB72" si="1">SUM(E41:AA41)</f>
        <v>1072110</v>
      </c>
    </row>
    <row r="42" spans="1:28" s="16" customFormat="1" ht="13.5" customHeight="1" x14ac:dyDescent="0.25">
      <c r="A42" s="66"/>
      <c r="B42" s="15" t="s">
        <v>139</v>
      </c>
      <c r="C42" s="16" t="s">
        <v>129</v>
      </c>
      <c r="D42" s="15" t="s">
        <v>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8">
        <v>167372</v>
      </c>
      <c r="T42" s="18">
        <v>154102</v>
      </c>
      <c r="U42" s="18">
        <v>143625</v>
      </c>
      <c r="V42" s="18">
        <v>61373</v>
      </c>
      <c r="W42" s="18">
        <v>212595</v>
      </c>
      <c r="X42" s="18">
        <v>203820</v>
      </c>
      <c r="Y42" s="18">
        <v>111227</v>
      </c>
      <c r="Z42" s="18">
        <v>15268</v>
      </c>
      <c r="AA42" s="17">
        <v>946</v>
      </c>
      <c r="AB42" s="26">
        <f t="shared" si="1"/>
        <v>1070328</v>
      </c>
    </row>
    <row r="43" spans="1:28" s="16" customFormat="1" ht="13.5" customHeight="1" x14ac:dyDescent="0.25">
      <c r="A43" s="66"/>
      <c r="B43" s="15" t="s">
        <v>103</v>
      </c>
      <c r="C43" s="15" t="s">
        <v>129</v>
      </c>
      <c r="D43" s="15" t="s">
        <v>5</v>
      </c>
      <c r="E43" s="18">
        <v>2933</v>
      </c>
      <c r="F43" s="18">
        <v>56357</v>
      </c>
      <c r="G43" s="18">
        <v>47329</v>
      </c>
      <c r="H43" s="18">
        <v>46388</v>
      </c>
      <c r="I43" s="18">
        <v>40959</v>
      </c>
      <c r="J43" s="18">
        <v>36198</v>
      </c>
      <c r="K43" s="18">
        <v>31062</v>
      </c>
      <c r="L43" s="18">
        <v>27794</v>
      </c>
      <c r="M43" s="18">
        <v>28015</v>
      </c>
      <c r="N43" s="18">
        <v>35487</v>
      </c>
      <c r="O43" s="18">
        <v>31051</v>
      </c>
      <c r="P43" s="18">
        <v>27655</v>
      </c>
      <c r="Q43" s="18">
        <v>36034</v>
      </c>
      <c r="R43" s="18">
        <v>47847</v>
      </c>
      <c r="S43" s="18">
        <v>60260</v>
      </c>
      <c r="T43" s="18">
        <v>47338</v>
      </c>
      <c r="U43" s="18">
        <v>72571</v>
      </c>
      <c r="V43" s="18">
        <v>51958</v>
      </c>
      <c r="W43" s="18">
        <v>52000</v>
      </c>
      <c r="X43" s="18">
        <v>52000</v>
      </c>
      <c r="Y43" s="18">
        <v>30000</v>
      </c>
      <c r="Z43" s="17">
        <v>536</v>
      </c>
      <c r="AA43" s="18">
        <v>197416</v>
      </c>
      <c r="AB43" s="26">
        <f t="shared" si="1"/>
        <v>1059188</v>
      </c>
    </row>
    <row r="44" spans="1:28" s="16" customFormat="1" ht="13.5" customHeight="1" x14ac:dyDescent="0.25">
      <c r="A44" s="66"/>
      <c r="B44" s="15" t="s">
        <v>139</v>
      </c>
      <c r="C44" s="16" t="s">
        <v>129</v>
      </c>
      <c r="D44" s="15" t="s">
        <v>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8">
        <v>12815</v>
      </c>
      <c r="P44" s="18">
        <v>119448</v>
      </c>
      <c r="Q44" s="18">
        <v>273942</v>
      </c>
      <c r="R44" s="18">
        <v>634043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26">
        <f t="shared" si="1"/>
        <v>1040248</v>
      </c>
    </row>
    <row r="45" spans="1:28" s="16" customFormat="1" ht="13.5" customHeight="1" x14ac:dyDescent="0.25">
      <c r="A45" s="66"/>
      <c r="B45" s="15" t="s">
        <v>157</v>
      </c>
      <c r="C45" s="16" t="s">
        <v>158</v>
      </c>
      <c r="D45" s="15" t="s">
        <v>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8">
        <v>30505</v>
      </c>
      <c r="V45" s="18">
        <v>69252</v>
      </c>
      <c r="W45" s="18">
        <v>136331</v>
      </c>
      <c r="X45" s="18">
        <v>187100</v>
      </c>
      <c r="Y45" s="18">
        <v>122007</v>
      </c>
      <c r="Z45" s="18">
        <v>165392</v>
      </c>
      <c r="AA45" s="18">
        <v>268777</v>
      </c>
      <c r="AB45" s="26">
        <f t="shared" si="1"/>
        <v>979364</v>
      </c>
    </row>
    <row r="46" spans="1:28" s="16" customFormat="1" ht="13.5" customHeight="1" x14ac:dyDescent="0.25">
      <c r="A46" s="66"/>
      <c r="B46" s="15" t="s">
        <v>56</v>
      </c>
      <c r="C46" s="16" t="s">
        <v>155</v>
      </c>
      <c r="D46" s="15" t="s">
        <v>5</v>
      </c>
      <c r="E46" s="17">
        <v>0</v>
      </c>
      <c r="F46" s="17">
        <v>0</v>
      </c>
      <c r="G46" s="17">
        <v>0</v>
      </c>
      <c r="H46" s="17">
        <v>0</v>
      </c>
      <c r="I46" s="18">
        <v>4251</v>
      </c>
      <c r="J46" s="18">
        <v>1424</v>
      </c>
      <c r="K46" s="17">
        <v>0</v>
      </c>
      <c r="L46" s="18">
        <v>8725</v>
      </c>
      <c r="M46" s="18">
        <v>22681</v>
      </c>
      <c r="N46" s="18">
        <v>218216</v>
      </c>
      <c r="O46" s="18">
        <v>217379</v>
      </c>
      <c r="P46" s="18">
        <v>139920</v>
      </c>
      <c r="Q46" s="18">
        <v>218019</v>
      </c>
      <c r="R46" s="18">
        <v>139920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26">
        <f t="shared" si="1"/>
        <v>970535</v>
      </c>
    </row>
    <row r="47" spans="1:28" s="16" customFormat="1" ht="13.5" customHeight="1" x14ac:dyDescent="0.25">
      <c r="A47" s="66"/>
      <c r="B47" s="15" t="s">
        <v>2</v>
      </c>
      <c r="C47" s="16" t="s">
        <v>131</v>
      </c>
      <c r="D47" s="15" t="s">
        <v>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8">
        <v>533650</v>
      </c>
      <c r="AA47" s="18">
        <v>376650</v>
      </c>
      <c r="AB47" s="26">
        <f t="shared" si="1"/>
        <v>910300</v>
      </c>
    </row>
    <row r="48" spans="1:28" s="16" customFormat="1" ht="13.5" customHeight="1" x14ac:dyDescent="0.25">
      <c r="A48" s="66"/>
      <c r="B48" s="15" t="s">
        <v>76</v>
      </c>
      <c r="C48" s="16" t="s">
        <v>167</v>
      </c>
      <c r="D48" s="15" t="s">
        <v>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53727</v>
      </c>
      <c r="L48" s="18">
        <v>60197</v>
      </c>
      <c r="M48" s="18">
        <v>244599</v>
      </c>
      <c r="N48" s="18">
        <v>189000</v>
      </c>
      <c r="O48" s="18">
        <v>113438</v>
      </c>
      <c r="P48" s="18">
        <v>153141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26">
        <f t="shared" si="1"/>
        <v>814102</v>
      </c>
    </row>
    <row r="49" spans="1:28" s="16" customFormat="1" ht="13.5" customHeight="1" x14ac:dyDescent="0.25">
      <c r="A49" s="66"/>
      <c r="B49" s="15" t="s">
        <v>120</v>
      </c>
      <c r="C49" s="15" t="s">
        <v>129</v>
      </c>
      <c r="D49" s="15" t="s">
        <v>5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8">
        <v>5214</v>
      </c>
      <c r="O49" s="18">
        <v>32363</v>
      </c>
      <c r="P49" s="18">
        <v>75894</v>
      </c>
      <c r="Q49" s="18">
        <v>127771</v>
      </c>
      <c r="R49" s="18">
        <v>158253</v>
      </c>
      <c r="S49" s="18">
        <v>120954</v>
      </c>
      <c r="T49" s="18">
        <v>43039</v>
      </c>
      <c r="U49" s="18">
        <v>65013</v>
      </c>
      <c r="V49" s="18">
        <v>39701</v>
      </c>
      <c r="W49" s="18">
        <v>16342</v>
      </c>
      <c r="X49" s="18">
        <v>13279</v>
      </c>
      <c r="Y49" s="18">
        <v>28289</v>
      </c>
      <c r="Z49" s="18">
        <v>19176</v>
      </c>
      <c r="AA49" s="18">
        <v>24836</v>
      </c>
      <c r="AB49" s="26">
        <f t="shared" si="1"/>
        <v>770124</v>
      </c>
    </row>
    <row r="50" spans="1:28" s="16" customFormat="1" ht="13.5" customHeight="1" x14ac:dyDescent="0.25">
      <c r="A50" s="66"/>
      <c r="B50" s="15" t="s">
        <v>59</v>
      </c>
      <c r="C50" s="16" t="s">
        <v>156</v>
      </c>
      <c r="D50" s="15" t="s">
        <v>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136424</v>
      </c>
      <c r="W50" s="18">
        <v>131203</v>
      </c>
      <c r="X50" s="18">
        <v>139954</v>
      </c>
      <c r="Y50" s="18">
        <v>134824</v>
      </c>
      <c r="Z50" s="18">
        <v>140119</v>
      </c>
      <c r="AA50" s="18">
        <v>87389</v>
      </c>
      <c r="AB50" s="26">
        <f t="shared" si="1"/>
        <v>769913</v>
      </c>
    </row>
    <row r="51" spans="1:28" s="16" customFormat="1" ht="13.5" customHeight="1" x14ac:dyDescent="0.25">
      <c r="A51" s="66"/>
      <c r="B51" s="15" t="s">
        <v>157</v>
      </c>
      <c r="C51" s="16" t="s">
        <v>160</v>
      </c>
      <c r="D51" s="15" t="s">
        <v>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8">
        <v>136926</v>
      </c>
      <c r="V51" s="18">
        <v>144231</v>
      </c>
      <c r="W51" s="18">
        <v>155038</v>
      </c>
      <c r="X51" s="18">
        <v>45598</v>
      </c>
      <c r="Y51" s="18">
        <v>87151</v>
      </c>
      <c r="Z51" s="18">
        <v>88710</v>
      </c>
      <c r="AA51" s="18">
        <v>105735</v>
      </c>
      <c r="AB51" s="26">
        <f t="shared" si="1"/>
        <v>763389</v>
      </c>
    </row>
    <row r="52" spans="1:28" s="16" customFormat="1" ht="13.5" customHeight="1" x14ac:dyDescent="0.25">
      <c r="A52" s="66"/>
      <c r="B52" s="15" t="s">
        <v>107</v>
      </c>
      <c r="C52" s="15" t="s">
        <v>129</v>
      </c>
      <c r="D52" s="15" t="s">
        <v>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8">
        <v>4110</v>
      </c>
      <c r="Y52" s="18">
        <v>18090</v>
      </c>
      <c r="Z52" s="18">
        <v>203020</v>
      </c>
      <c r="AA52" s="18">
        <v>412770</v>
      </c>
      <c r="AB52" s="26">
        <f t="shared" si="1"/>
        <v>637990</v>
      </c>
    </row>
    <row r="53" spans="1:28" s="16" customFormat="1" ht="13.5" customHeight="1" x14ac:dyDescent="0.25">
      <c r="A53" s="66"/>
      <c r="B53" s="15" t="s">
        <v>157</v>
      </c>
      <c r="C53" s="16" t="s">
        <v>160</v>
      </c>
      <c r="D53" s="15" t="s">
        <v>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732</v>
      </c>
      <c r="K53" s="18">
        <v>5300</v>
      </c>
      <c r="L53" s="18">
        <v>9132</v>
      </c>
      <c r="M53" s="18">
        <v>28538</v>
      </c>
      <c r="N53" s="18">
        <v>69493</v>
      </c>
      <c r="O53" s="18">
        <v>40764</v>
      </c>
      <c r="P53" s="18">
        <v>58022</v>
      </c>
      <c r="Q53" s="18">
        <v>77297</v>
      </c>
      <c r="R53" s="18">
        <v>92801</v>
      </c>
      <c r="S53" s="18">
        <v>59070</v>
      </c>
      <c r="T53" s="18">
        <v>124624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26">
        <f t="shared" si="1"/>
        <v>565773</v>
      </c>
    </row>
    <row r="54" spans="1:28" s="16" customFormat="1" ht="13.5" customHeight="1" x14ac:dyDescent="0.25">
      <c r="A54" s="66"/>
      <c r="B54" s="15" t="s">
        <v>157</v>
      </c>
      <c r="C54" s="16" t="s">
        <v>159</v>
      </c>
      <c r="D54" s="15" t="s">
        <v>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8">
        <v>2563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8">
        <v>36732</v>
      </c>
      <c r="W54" s="18">
        <v>14520</v>
      </c>
      <c r="X54" s="18">
        <v>152270</v>
      </c>
      <c r="Y54" s="18">
        <v>191662</v>
      </c>
      <c r="Z54" s="18">
        <v>11827</v>
      </c>
      <c r="AA54" s="18">
        <v>127650</v>
      </c>
      <c r="AB54" s="26">
        <f t="shared" si="1"/>
        <v>537224</v>
      </c>
    </row>
    <row r="55" spans="1:28" s="16" customFormat="1" ht="13.5" customHeight="1" x14ac:dyDescent="0.25">
      <c r="A55" s="66"/>
      <c r="B55" s="15" t="s">
        <v>43</v>
      </c>
      <c r="C55" s="16" t="s">
        <v>151</v>
      </c>
      <c r="D55" s="15" t="s">
        <v>5</v>
      </c>
      <c r="E55" s="17">
        <v>0</v>
      </c>
      <c r="F55" s="17">
        <v>0</v>
      </c>
      <c r="G55" s="17">
        <v>0</v>
      </c>
      <c r="H55" s="17">
        <v>0</v>
      </c>
      <c r="I55" s="18">
        <v>378351</v>
      </c>
      <c r="J55" s="18">
        <v>62787</v>
      </c>
      <c r="K55" s="18">
        <v>44900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26">
        <f t="shared" si="1"/>
        <v>486038</v>
      </c>
    </row>
    <row r="56" spans="1:28" s="16" customFormat="1" ht="13.5" customHeight="1" x14ac:dyDescent="0.25">
      <c r="A56" s="66"/>
      <c r="B56" s="15" t="s">
        <v>107</v>
      </c>
      <c r="C56" s="15" t="s">
        <v>190</v>
      </c>
      <c r="D56" s="15" t="s">
        <v>5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8">
        <v>463851</v>
      </c>
      <c r="Y56" s="17">
        <v>0</v>
      </c>
      <c r="Z56" s="17">
        <v>0</v>
      </c>
      <c r="AA56" s="17">
        <v>0</v>
      </c>
      <c r="AB56" s="26">
        <f t="shared" si="1"/>
        <v>463851</v>
      </c>
    </row>
    <row r="57" spans="1:28" s="16" customFormat="1" ht="13.5" customHeight="1" x14ac:dyDescent="0.25">
      <c r="A57" s="66"/>
      <c r="B57" s="15" t="s">
        <v>110</v>
      </c>
      <c r="C57" s="15" t="s">
        <v>135</v>
      </c>
      <c r="D57" s="15" t="s">
        <v>5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8">
        <v>72900</v>
      </c>
      <c r="L57" s="18">
        <v>387369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26">
        <f t="shared" si="1"/>
        <v>460269</v>
      </c>
    </row>
    <row r="58" spans="1:28" s="16" customFormat="1" ht="13.5" customHeight="1" x14ac:dyDescent="0.25">
      <c r="A58" s="66"/>
      <c r="B58" s="15" t="s">
        <v>41</v>
      </c>
      <c r="C58" s="16" t="s">
        <v>135</v>
      </c>
      <c r="D58" s="15" t="s">
        <v>5</v>
      </c>
      <c r="E58" s="17">
        <v>0</v>
      </c>
      <c r="F58" s="17">
        <v>0</v>
      </c>
      <c r="G58" s="17">
        <v>0</v>
      </c>
      <c r="H58" s="17">
        <v>0</v>
      </c>
      <c r="I58" s="18">
        <v>1040</v>
      </c>
      <c r="J58" s="18">
        <v>19595</v>
      </c>
      <c r="K58" s="18">
        <v>172400</v>
      </c>
      <c r="L58" s="17">
        <v>0</v>
      </c>
      <c r="M58" s="18">
        <v>21426</v>
      </c>
      <c r="N58" s="18">
        <v>49874</v>
      </c>
      <c r="O58" s="18">
        <v>20084</v>
      </c>
      <c r="P58" s="18">
        <v>50852</v>
      </c>
      <c r="Q58" s="18">
        <v>37999</v>
      </c>
      <c r="R58" s="18">
        <v>21487</v>
      </c>
      <c r="S58" s="18">
        <v>9696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8">
        <v>20570</v>
      </c>
      <c r="AA58" s="17">
        <v>0</v>
      </c>
      <c r="AB58" s="26">
        <f t="shared" si="1"/>
        <v>425023</v>
      </c>
    </row>
    <row r="59" spans="1:28" s="16" customFormat="1" ht="13.5" customHeight="1" x14ac:dyDescent="0.25">
      <c r="A59" s="66"/>
      <c r="B59" s="15" t="s">
        <v>2</v>
      </c>
      <c r="C59" s="16" t="s">
        <v>130</v>
      </c>
      <c r="D59" s="15" t="s">
        <v>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8">
        <v>29936</v>
      </c>
      <c r="S59" s="18">
        <v>183166</v>
      </c>
      <c r="T59" s="17">
        <v>0</v>
      </c>
      <c r="U59" s="18">
        <v>19109</v>
      </c>
      <c r="V59" s="18">
        <v>30375</v>
      </c>
      <c r="W59" s="18">
        <v>22190</v>
      </c>
      <c r="X59" s="18">
        <v>20245</v>
      </c>
      <c r="Y59" s="18">
        <v>46416</v>
      </c>
      <c r="Z59" s="18">
        <v>51715</v>
      </c>
      <c r="AA59" s="18">
        <v>3410</v>
      </c>
      <c r="AB59" s="26">
        <f t="shared" si="1"/>
        <v>406562</v>
      </c>
    </row>
    <row r="60" spans="1:28" s="16" customFormat="1" ht="13.5" customHeight="1" x14ac:dyDescent="0.25">
      <c r="A60" s="66"/>
      <c r="B60" s="15" t="s">
        <v>139</v>
      </c>
      <c r="C60" s="16" t="s">
        <v>130</v>
      </c>
      <c r="D60" s="15" t="s">
        <v>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8">
        <v>19639</v>
      </c>
      <c r="T60" s="18">
        <v>49009</v>
      </c>
      <c r="U60" s="18">
        <v>74560</v>
      </c>
      <c r="V60" s="18">
        <v>87803</v>
      </c>
      <c r="W60" s="18">
        <v>143885</v>
      </c>
      <c r="X60" s="18">
        <v>18211</v>
      </c>
      <c r="Y60" s="18">
        <v>11710</v>
      </c>
      <c r="Z60" s="17">
        <v>0</v>
      </c>
      <c r="AA60" s="17">
        <v>500</v>
      </c>
      <c r="AB60" s="26">
        <f t="shared" si="1"/>
        <v>405317</v>
      </c>
    </row>
    <row r="61" spans="1:28" s="16" customFormat="1" ht="13.5" customHeight="1" x14ac:dyDescent="0.25">
      <c r="A61" s="66"/>
      <c r="B61" s="15" t="s">
        <v>16</v>
      </c>
      <c r="C61" s="16" t="s">
        <v>129</v>
      </c>
      <c r="D61" s="15" t="s">
        <v>5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8">
        <v>25830</v>
      </c>
      <c r="M61" s="18">
        <v>33366</v>
      </c>
      <c r="N61" s="18">
        <v>63035</v>
      </c>
      <c r="O61" s="18">
        <v>97866</v>
      </c>
      <c r="P61" s="18">
        <v>148569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21"/>
      <c r="AB61" s="26">
        <f t="shared" si="1"/>
        <v>368666</v>
      </c>
    </row>
    <row r="62" spans="1:28" s="16" customFormat="1" ht="13.5" customHeight="1" x14ac:dyDescent="0.25">
      <c r="A62" s="66"/>
      <c r="B62" s="15" t="s">
        <v>46</v>
      </c>
      <c r="C62" s="16" t="s">
        <v>152</v>
      </c>
      <c r="D62" s="15" t="s">
        <v>5</v>
      </c>
      <c r="E62" s="17">
        <v>0</v>
      </c>
      <c r="F62" s="17">
        <v>0</v>
      </c>
      <c r="G62" s="17">
        <v>73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705</v>
      </c>
      <c r="N62" s="18">
        <v>3075</v>
      </c>
      <c r="O62" s="18">
        <v>4328</v>
      </c>
      <c r="P62" s="18">
        <v>4285</v>
      </c>
      <c r="Q62" s="18">
        <v>2957</v>
      </c>
      <c r="R62" s="18">
        <v>115372</v>
      </c>
      <c r="S62" s="18">
        <v>117936</v>
      </c>
      <c r="T62" s="18">
        <v>119521</v>
      </c>
      <c r="U62" s="17">
        <v>0</v>
      </c>
      <c r="V62" s="17">
        <v>0</v>
      </c>
      <c r="W62" s="21"/>
      <c r="X62" s="21"/>
      <c r="Y62" s="21"/>
      <c r="Z62" s="21"/>
      <c r="AA62" s="21"/>
      <c r="AB62" s="26">
        <f t="shared" si="1"/>
        <v>368252</v>
      </c>
    </row>
    <row r="63" spans="1:28" s="16" customFormat="1" ht="13.5" customHeight="1" x14ac:dyDescent="0.25">
      <c r="A63" s="66"/>
      <c r="B63" s="15" t="s">
        <v>74</v>
      </c>
      <c r="C63" s="16" t="s">
        <v>129</v>
      </c>
      <c r="D63" s="15" t="s">
        <v>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8">
        <v>2473</v>
      </c>
      <c r="W63" s="18">
        <v>6812</v>
      </c>
      <c r="X63" s="18">
        <v>29641</v>
      </c>
      <c r="Y63" s="18">
        <v>102440</v>
      </c>
      <c r="Z63" s="18">
        <v>182503</v>
      </c>
      <c r="AA63" s="18">
        <v>22929</v>
      </c>
      <c r="AB63" s="26">
        <f t="shared" si="1"/>
        <v>346798</v>
      </c>
    </row>
    <row r="64" spans="1:28" s="16" customFormat="1" ht="13.5" customHeight="1" x14ac:dyDescent="0.25">
      <c r="A64" s="66"/>
      <c r="B64" s="15" t="s">
        <v>31</v>
      </c>
      <c r="C64" s="16" t="s">
        <v>128</v>
      </c>
      <c r="D64" s="15" t="s">
        <v>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8">
        <v>38054</v>
      </c>
      <c r="O64" s="18">
        <v>86478</v>
      </c>
      <c r="P64" s="18">
        <v>101398</v>
      </c>
      <c r="Q64" s="18">
        <v>116567</v>
      </c>
      <c r="R64" s="17">
        <v>0</v>
      </c>
      <c r="S64" s="18">
        <v>1291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26">
        <f t="shared" si="1"/>
        <v>343788</v>
      </c>
    </row>
    <row r="65" spans="1:28" s="16" customFormat="1" ht="13.5" customHeight="1" x14ac:dyDescent="0.25">
      <c r="A65" s="66"/>
      <c r="B65" s="15" t="s">
        <v>157</v>
      </c>
      <c r="C65" s="16" t="s">
        <v>162</v>
      </c>
      <c r="D65" s="15" t="s">
        <v>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8">
        <v>18241</v>
      </c>
      <c r="T65" s="18">
        <v>13850</v>
      </c>
      <c r="U65" s="18">
        <v>26400</v>
      </c>
      <c r="V65" s="18">
        <v>28425</v>
      </c>
      <c r="W65" s="18">
        <v>32764</v>
      </c>
      <c r="X65" s="18">
        <v>44798</v>
      </c>
      <c r="Y65" s="18">
        <v>122184</v>
      </c>
      <c r="Z65" s="18">
        <v>22174</v>
      </c>
      <c r="AA65" s="18">
        <v>34247</v>
      </c>
      <c r="AB65" s="26">
        <f t="shared" si="1"/>
        <v>343083</v>
      </c>
    </row>
    <row r="66" spans="1:28" s="16" customFormat="1" ht="13.5" customHeight="1" x14ac:dyDescent="0.25">
      <c r="A66" s="66"/>
      <c r="B66" s="15" t="s">
        <v>96</v>
      </c>
      <c r="C66" s="15" t="s">
        <v>182</v>
      </c>
      <c r="D66" s="15" t="s">
        <v>5</v>
      </c>
      <c r="E66" s="17">
        <v>0</v>
      </c>
      <c r="F66" s="18">
        <v>44254</v>
      </c>
      <c r="G66" s="18">
        <v>64729</v>
      </c>
      <c r="H66" s="18">
        <v>67875</v>
      </c>
      <c r="I66" s="18">
        <v>53143</v>
      </c>
      <c r="J66" s="18">
        <v>44035</v>
      </c>
      <c r="K66" s="18">
        <v>3600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8">
        <v>1867</v>
      </c>
      <c r="T66" s="17">
        <v>0</v>
      </c>
      <c r="U66" s="17">
        <v>0</v>
      </c>
      <c r="V66" s="18">
        <v>5328</v>
      </c>
      <c r="W66" s="18">
        <v>5000</v>
      </c>
      <c r="X66" s="18">
        <v>21848</v>
      </c>
      <c r="Y66" s="17">
        <v>0</v>
      </c>
      <c r="Z66" s="17">
        <v>0</v>
      </c>
      <c r="AA66" s="17">
        <v>0</v>
      </c>
      <c r="AB66" s="26">
        <f t="shared" si="1"/>
        <v>311679</v>
      </c>
    </row>
    <row r="67" spans="1:28" s="16" customFormat="1" ht="13.5" customHeight="1" x14ac:dyDescent="0.25">
      <c r="A67" s="66"/>
      <c r="B67" s="15" t="s">
        <v>14</v>
      </c>
      <c r="C67" s="16" t="s">
        <v>134</v>
      </c>
      <c r="D67" s="15" t="s">
        <v>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8">
        <v>2713</v>
      </c>
      <c r="O67" s="18">
        <v>11020</v>
      </c>
      <c r="P67" s="18">
        <v>14330</v>
      </c>
      <c r="Q67" s="18">
        <v>19945</v>
      </c>
      <c r="R67" s="18">
        <v>21915</v>
      </c>
      <c r="S67" s="18">
        <v>19996</v>
      </c>
      <c r="T67" s="18">
        <v>24157</v>
      </c>
      <c r="U67" s="18">
        <v>31822</v>
      </c>
      <c r="V67" s="18">
        <v>35578</v>
      </c>
      <c r="W67" s="18">
        <v>37045</v>
      </c>
      <c r="X67" s="18">
        <v>43032</v>
      </c>
      <c r="Y67" s="18">
        <v>15707</v>
      </c>
      <c r="Z67" s="17">
        <v>29</v>
      </c>
      <c r="AA67" s="17">
        <v>0</v>
      </c>
      <c r="AB67" s="26">
        <f t="shared" si="1"/>
        <v>277289</v>
      </c>
    </row>
    <row r="68" spans="1:28" s="16" customFormat="1" ht="13.5" customHeight="1" x14ac:dyDescent="0.25">
      <c r="A68" s="66"/>
      <c r="B68" s="15" t="s">
        <v>56</v>
      </c>
      <c r="C68" s="16" t="s">
        <v>155</v>
      </c>
      <c r="D68" s="15" t="s">
        <v>5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8">
        <v>119962</v>
      </c>
      <c r="U68" s="18">
        <v>129086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26">
        <f t="shared" si="1"/>
        <v>249048</v>
      </c>
    </row>
    <row r="69" spans="1:28" s="16" customFormat="1" ht="13.5" customHeight="1" x14ac:dyDescent="0.25">
      <c r="A69" s="66"/>
      <c r="B69" s="15" t="s">
        <v>86</v>
      </c>
      <c r="C69" s="16" t="s">
        <v>144</v>
      </c>
      <c r="D69" s="15" t="s">
        <v>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8">
        <v>20748</v>
      </c>
      <c r="R69" s="18">
        <v>55096</v>
      </c>
      <c r="S69" s="18">
        <v>63098</v>
      </c>
      <c r="T69" s="18">
        <v>53558</v>
      </c>
      <c r="U69" s="18">
        <v>37980</v>
      </c>
      <c r="V69" s="18">
        <v>14771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26">
        <f t="shared" si="1"/>
        <v>245251</v>
      </c>
    </row>
    <row r="70" spans="1:28" s="16" customFormat="1" ht="13.5" customHeight="1" x14ac:dyDescent="0.25">
      <c r="A70" s="66"/>
      <c r="B70" s="15" t="s">
        <v>36</v>
      </c>
      <c r="C70" s="16" t="s">
        <v>147</v>
      </c>
      <c r="D70" s="15" t="s">
        <v>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8">
        <v>46563</v>
      </c>
      <c r="Y70" s="18">
        <v>28235</v>
      </c>
      <c r="Z70" s="18">
        <v>24824</v>
      </c>
      <c r="AA70" s="18">
        <v>138244</v>
      </c>
      <c r="AB70" s="26">
        <f t="shared" si="1"/>
        <v>237866</v>
      </c>
    </row>
    <row r="71" spans="1:28" s="16" customFormat="1" ht="13.5" customHeight="1" x14ac:dyDescent="0.25">
      <c r="A71" s="66"/>
      <c r="B71" s="15" t="s">
        <v>173</v>
      </c>
      <c r="C71" s="16" t="s">
        <v>174</v>
      </c>
      <c r="D71" s="15" t="s">
        <v>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8">
        <v>2531</v>
      </c>
      <c r="V71" s="18">
        <v>47855</v>
      </c>
      <c r="W71" s="18">
        <v>10091</v>
      </c>
      <c r="X71" s="18">
        <v>41337</v>
      </c>
      <c r="Y71" s="18">
        <v>20271</v>
      </c>
      <c r="Z71" s="18">
        <v>58320</v>
      </c>
      <c r="AA71" s="18">
        <v>44523</v>
      </c>
      <c r="AB71" s="26">
        <f t="shared" si="1"/>
        <v>224928</v>
      </c>
    </row>
    <row r="72" spans="1:28" s="16" customFormat="1" ht="13.5" customHeight="1" x14ac:dyDescent="0.25">
      <c r="A72" s="66"/>
      <c r="B72" s="15" t="s">
        <v>39</v>
      </c>
      <c r="C72" s="16" t="s">
        <v>135</v>
      </c>
      <c r="D72" s="15" t="s">
        <v>5</v>
      </c>
      <c r="E72" s="17">
        <v>0</v>
      </c>
      <c r="F72" s="17">
        <v>0</v>
      </c>
      <c r="G72" s="17">
        <v>0</v>
      </c>
      <c r="H72" s="17">
        <v>0</v>
      </c>
      <c r="I72" s="18">
        <v>4641</v>
      </c>
      <c r="J72" s="18">
        <v>4709</v>
      </c>
      <c r="K72" s="18">
        <v>7431</v>
      </c>
      <c r="L72" s="18">
        <v>10270</v>
      </c>
      <c r="M72" s="18">
        <v>11822</v>
      </c>
      <c r="N72" s="18">
        <v>36155</v>
      </c>
      <c r="O72" s="18">
        <v>33157</v>
      </c>
      <c r="P72" s="18">
        <v>40590</v>
      </c>
      <c r="Q72" s="18">
        <v>27104</v>
      </c>
      <c r="R72" s="18">
        <v>22066</v>
      </c>
      <c r="S72" s="17">
        <v>0</v>
      </c>
      <c r="T72" s="17">
        <v>0</v>
      </c>
      <c r="U72" s="17">
        <v>0</v>
      </c>
      <c r="V72" s="17">
        <v>0</v>
      </c>
      <c r="W72" s="21"/>
      <c r="X72" s="21"/>
      <c r="Y72" s="21"/>
      <c r="Z72" s="21"/>
      <c r="AA72" s="21"/>
      <c r="AB72" s="26">
        <f t="shared" si="1"/>
        <v>197945</v>
      </c>
    </row>
    <row r="73" spans="1:28" s="16" customFormat="1" ht="13.5" customHeight="1" x14ac:dyDescent="0.25">
      <c r="A73" s="66"/>
      <c r="B73" s="15" t="s">
        <v>26</v>
      </c>
      <c r="C73" s="16" t="s">
        <v>134</v>
      </c>
      <c r="D73" s="15" t="s">
        <v>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8">
        <v>1380</v>
      </c>
      <c r="O73" s="18">
        <v>13425</v>
      </c>
      <c r="P73" s="18">
        <v>10080</v>
      </c>
      <c r="Q73" s="18">
        <v>15840</v>
      </c>
      <c r="R73" s="18">
        <v>28679</v>
      </c>
      <c r="S73" s="18">
        <v>21234</v>
      </c>
      <c r="T73" s="18">
        <v>11397</v>
      </c>
      <c r="U73" s="18">
        <v>14780</v>
      </c>
      <c r="V73" s="18">
        <v>6740</v>
      </c>
      <c r="W73" s="18">
        <v>5200</v>
      </c>
      <c r="X73" s="18">
        <v>8519</v>
      </c>
      <c r="Y73" s="18">
        <v>16480</v>
      </c>
      <c r="Z73" s="18">
        <v>40400</v>
      </c>
      <c r="AA73" s="17">
        <v>50</v>
      </c>
      <c r="AB73" s="26">
        <f t="shared" ref="AB73:AB104" si="2">SUM(E73:AA73)</f>
        <v>194204</v>
      </c>
    </row>
    <row r="74" spans="1:28" s="16" customFormat="1" ht="13.5" customHeight="1" x14ac:dyDescent="0.25">
      <c r="A74" s="66"/>
      <c r="B74" s="15" t="s">
        <v>67</v>
      </c>
      <c r="C74" s="16" t="s">
        <v>135</v>
      </c>
      <c r="D74" s="15" t="s">
        <v>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8">
        <v>4661</v>
      </c>
      <c r="K74" s="18">
        <v>5084</v>
      </c>
      <c r="L74" s="17">
        <v>0</v>
      </c>
      <c r="M74" s="17">
        <v>0</v>
      </c>
      <c r="N74" s="18">
        <v>18792</v>
      </c>
      <c r="O74" s="18">
        <v>5957</v>
      </c>
      <c r="P74" s="18">
        <v>159127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26">
        <f t="shared" si="2"/>
        <v>193621</v>
      </c>
    </row>
    <row r="75" spans="1:28" s="16" customFormat="1" ht="13.5" customHeight="1" x14ac:dyDescent="0.25">
      <c r="A75" s="66"/>
      <c r="B75" s="15" t="s">
        <v>104</v>
      </c>
      <c r="C75" s="15" t="s">
        <v>128</v>
      </c>
      <c r="D75" s="15" t="s">
        <v>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8">
        <v>15050</v>
      </c>
      <c r="T75" s="18">
        <v>22791</v>
      </c>
      <c r="U75" s="18">
        <v>39232</v>
      </c>
      <c r="V75" s="18">
        <v>30780</v>
      </c>
      <c r="W75" s="18">
        <v>59905</v>
      </c>
      <c r="X75" s="18">
        <v>25795</v>
      </c>
      <c r="Y75" s="17">
        <v>0</v>
      </c>
      <c r="Z75" s="17">
        <v>0</v>
      </c>
      <c r="AA75" s="17">
        <v>0</v>
      </c>
      <c r="AB75" s="26">
        <f t="shared" si="2"/>
        <v>193553</v>
      </c>
    </row>
    <row r="76" spans="1:28" s="16" customFormat="1" ht="13.5" customHeight="1" x14ac:dyDescent="0.25">
      <c r="A76" s="66"/>
      <c r="B76" s="15" t="s">
        <v>77</v>
      </c>
      <c r="C76" s="16" t="s">
        <v>128</v>
      </c>
      <c r="D76" s="15" t="s">
        <v>5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8">
        <v>6842</v>
      </c>
      <c r="U76" s="18">
        <v>70154</v>
      </c>
      <c r="V76" s="18">
        <v>62666</v>
      </c>
      <c r="W76" s="18">
        <v>4652</v>
      </c>
      <c r="X76" s="18">
        <v>11390</v>
      </c>
      <c r="Y76" s="17">
        <v>0</v>
      </c>
      <c r="Z76" s="17">
        <v>0</v>
      </c>
      <c r="AA76" s="17">
        <v>0</v>
      </c>
      <c r="AB76" s="26">
        <f t="shared" si="2"/>
        <v>155704</v>
      </c>
    </row>
    <row r="77" spans="1:28" s="16" customFormat="1" ht="13.5" customHeight="1" x14ac:dyDescent="0.25">
      <c r="A77" s="66"/>
      <c r="B77" s="15" t="s">
        <v>86</v>
      </c>
      <c r="C77" s="16" t="s">
        <v>129</v>
      </c>
      <c r="D77" s="15" t="s">
        <v>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8">
        <v>9345</v>
      </c>
      <c r="V77" s="18">
        <v>28952</v>
      </c>
      <c r="W77" s="18">
        <v>67160</v>
      </c>
      <c r="X77" s="18">
        <v>33811</v>
      </c>
      <c r="Y77" s="17">
        <v>0</v>
      </c>
      <c r="Z77" s="17">
        <v>0</v>
      </c>
      <c r="AA77" s="21"/>
      <c r="AB77" s="26">
        <f t="shared" si="2"/>
        <v>139268</v>
      </c>
    </row>
    <row r="78" spans="1:28" s="16" customFormat="1" ht="13.5" customHeight="1" x14ac:dyDescent="0.25">
      <c r="A78" s="66"/>
      <c r="B78" s="15" t="s">
        <v>115</v>
      </c>
      <c r="C78" s="15" t="s">
        <v>128</v>
      </c>
      <c r="D78" s="15" t="s">
        <v>5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8">
        <v>5071</v>
      </c>
      <c r="W78" s="18">
        <v>95500</v>
      </c>
      <c r="X78" s="18">
        <v>23745</v>
      </c>
      <c r="Y78" s="18">
        <v>1408</v>
      </c>
      <c r="Z78" s="17">
        <v>775</v>
      </c>
      <c r="AA78" s="17">
        <v>0</v>
      </c>
      <c r="AB78" s="26">
        <f t="shared" si="2"/>
        <v>126499</v>
      </c>
    </row>
    <row r="79" spans="1:28" s="16" customFormat="1" ht="13.5" customHeight="1" x14ac:dyDescent="0.25">
      <c r="A79" s="66"/>
      <c r="B79" s="15" t="s">
        <v>56</v>
      </c>
      <c r="C79" s="16" t="s">
        <v>155</v>
      </c>
      <c r="D79" s="15" t="s">
        <v>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8">
        <v>116086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26">
        <f t="shared" si="2"/>
        <v>116086</v>
      </c>
    </row>
    <row r="80" spans="1:28" s="16" customFormat="1" ht="13.5" customHeight="1" x14ac:dyDescent="0.25">
      <c r="A80" s="66"/>
      <c r="B80" s="15" t="s">
        <v>100</v>
      </c>
      <c r="C80" s="15" t="s">
        <v>129</v>
      </c>
      <c r="D80" s="15" t="s">
        <v>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8">
        <v>4231</v>
      </c>
      <c r="V80" s="18">
        <v>12736</v>
      </c>
      <c r="W80" s="18">
        <v>16970</v>
      </c>
      <c r="X80" s="18">
        <v>20361</v>
      </c>
      <c r="Y80" s="18">
        <v>13787</v>
      </c>
      <c r="Z80" s="18">
        <v>23517</v>
      </c>
      <c r="AA80" s="18">
        <v>20700</v>
      </c>
      <c r="AB80" s="26">
        <f t="shared" si="2"/>
        <v>112302</v>
      </c>
    </row>
    <row r="81" spans="1:28" s="16" customFormat="1" ht="13.5" customHeight="1" x14ac:dyDescent="0.25">
      <c r="A81" s="66"/>
      <c r="B81" s="15" t="s">
        <v>43</v>
      </c>
      <c r="C81" s="16" t="s">
        <v>150</v>
      </c>
      <c r="D81" s="15" t="s">
        <v>5</v>
      </c>
      <c r="E81" s="18">
        <v>82286</v>
      </c>
      <c r="F81" s="18">
        <v>16271</v>
      </c>
      <c r="G81" s="17">
        <v>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26">
        <f t="shared" si="2"/>
        <v>98557</v>
      </c>
    </row>
    <row r="82" spans="1:28" s="16" customFormat="1" ht="13.5" customHeight="1" x14ac:dyDescent="0.25">
      <c r="A82" s="66"/>
      <c r="B82" s="15" t="s">
        <v>97</v>
      </c>
      <c r="C82" s="15" t="s">
        <v>135</v>
      </c>
      <c r="D82" s="15" t="s">
        <v>5</v>
      </c>
      <c r="E82" s="17">
        <v>0</v>
      </c>
      <c r="F82" s="17">
        <v>0</v>
      </c>
      <c r="G82" s="17">
        <v>0</v>
      </c>
      <c r="H82" s="18">
        <v>5678</v>
      </c>
      <c r="I82" s="18">
        <v>17557</v>
      </c>
      <c r="J82" s="18">
        <v>16516</v>
      </c>
      <c r="K82" s="18">
        <v>29405</v>
      </c>
      <c r="L82" s="18">
        <v>22079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26">
        <f t="shared" si="2"/>
        <v>91235</v>
      </c>
    </row>
    <row r="83" spans="1:28" s="16" customFormat="1" ht="13.5" customHeight="1" x14ac:dyDescent="0.25">
      <c r="A83" s="66"/>
      <c r="B83" s="15" t="s">
        <v>59</v>
      </c>
      <c r="C83" s="16" t="s">
        <v>156</v>
      </c>
      <c r="D83" s="15" t="s">
        <v>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8">
        <v>77682</v>
      </c>
      <c r="AB83" s="26">
        <f t="shared" si="2"/>
        <v>77682</v>
      </c>
    </row>
    <row r="84" spans="1:28" s="16" customFormat="1" ht="13.5" customHeight="1" x14ac:dyDescent="0.25">
      <c r="A84" s="66"/>
      <c r="B84" s="15" t="s">
        <v>14</v>
      </c>
      <c r="C84" s="16" t="s">
        <v>134</v>
      </c>
      <c r="D84" s="15" t="s">
        <v>5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8">
        <v>46619</v>
      </c>
      <c r="AA84" s="18">
        <v>30559</v>
      </c>
      <c r="AB84" s="26">
        <f t="shared" si="2"/>
        <v>77178</v>
      </c>
    </row>
    <row r="85" spans="1:28" s="16" customFormat="1" ht="13.5" customHeight="1" x14ac:dyDescent="0.25">
      <c r="A85" s="66"/>
      <c r="B85" s="15" t="s">
        <v>80</v>
      </c>
      <c r="C85" s="16" t="s">
        <v>135</v>
      </c>
      <c r="D85" s="15" t="s">
        <v>5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8">
        <v>15830</v>
      </c>
      <c r="L85" s="18">
        <v>20071</v>
      </c>
      <c r="M85" s="17">
        <v>0</v>
      </c>
      <c r="N85" s="18">
        <v>17301</v>
      </c>
      <c r="O85" s="18">
        <v>1844</v>
      </c>
      <c r="P85" s="18">
        <v>13731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6">
        <f t="shared" si="2"/>
        <v>68777</v>
      </c>
    </row>
    <row r="86" spans="1:28" s="16" customFormat="1" ht="13.5" customHeight="1" x14ac:dyDescent="0.25">
      <c r="A86" s="66"/>
      <c r="B86" s="15" t="s">
        <v>56</v>
      </c>
      <c r="C86" s="16" t="s">
        <v>129</v>
      </c>
      <c r="D86" s="15" t="s">
        <v>5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8">
        <v>15235</v>
      </c>
      <c r="AA86" s="18">
        <v>49430</v>
      </c>
      <c r="AB86" s="26">
        <f t="shared" si="2"/>
        <v>64665</v>
      </c>
    </row>
    <row r="87" spans="1:28" s="16" customFormat="1" ht="13.5" customHeight="1" x14ac:dyDescent="0.25">
      <c r="A87" s="66"/>
      <c r="B87" s="15" t="s">
        <v>16</v>
      </c>
      <c r="C87" s="16" t="s">
        <v>136</v>
      </c>
      <c r="D87" s="15" t="s">
        <v>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8">
        <v>8879</v>
      </c>
      <c r="X87" s="18">
        <v>25849</v>
      </c>
      <c r="Y87" s="18">
        <v>20824</v>
      </c>
      <c r="Z87" s="17">
        <v>0</v>
      </c>
      <c r="AA87" s="17">
        <v>0</v>
      </c>
      <c r="AB87" s="26">
        <f t="shared" si="2"/>
        <v>55552</v>
      </c>
    </row>
    <row r="88" spans="1:28" s="16" customFormat="1" ht="13.5" customHeight="1" x14ac:dyDescent="0.25">
      <c r="A88" s="66"/>
      <c r="B88" s="15" t="s">
        <v>86</v>
      </c>
      <c r="C88" s="16" t="s">
        <v>129</v>
      </c>
      <c r="D88" s="15" t="s">
        <v>5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8">
        <v>4655</v>
      </c>
      <c r="V88" s="17">
        <v>0</v>
      </c>
      <c r="W88" s="17">
        <v>0</v>
      </c>
      <c r="X88" s="18">
        <v>45073</v>
      </c>
      <c r="Y88" s="18">
        <v>4932</v>
      </c>
      <c r="Z88" s="17">
        <v>0</v>
      </c>
      <c r="AA88" s="17">
        <v>0</v>
      </c>
      <c r="AB88" s="26">
        <f t="shared" si="2"/>
        <v>54660</v>
      </c>
    </row>
    <row r="89" spans="1:28" s="16" customFormat="1" ht="13.5" customHeight="1" x14ac:dyDescent="0.25">
      <c r="A89" s="66"/>
      <c r="B89" s="15" t="s">
        <v>16</v>
      </c>
      <c r="C89" s="16" t="s">
        <v>137</v>
      </c>
      <c r="D89" s="15" t="s">
        <v>5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8">
        <v>20960</v>
      </c>
      <c r="AA89" s="18">
        <v>21231</v>
      </c>
      <c r="AB89" s="26">
        <f t="shared" si="2"/>
        <v>42191</v>
      </c>
    </row>
    <row r="90" spans="1:28" s="16" customFormat="1" ht="13.5" customHeight="1" x14ac:dyDescent="0.25">
      <c r="A90" s="66"/>
      <c r="B90" s="15" t="s">
        <v>56</v>
      </c>
      <c r="C90" s="16" t="s">
        <v>129</v>
      </c>
      <c r="D90" s="15" t="s">
        <v>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8">
        <v>40000</v>
      </c>
      <c r="X90" s="17">
        <v>0</v>
      </c>
      <c r="Y90" s="17">
        <v>538</v>
      </c>
      <c r="Z90" s="17">
        <v>0</v>
      </c>
      <c r="AA90" s="17">
        <v>0</v>
      </c>
      <c r="AB90" s="26">
        <f t="shared" si="2"/>
        <v>40538</v>
      </c>
    </row>
    <row r="91" spans="1:28" s="16" customFormat="1" ht="13.5" customHeight="1" x14ac:dyDescent="0.25">
      <c r="A91" s="66"/>
      <c r="B91" s="15" t="s">
        <v>113</v>
      </c>
      <c r="C91" s="15" t="s">
        <v>135</v>
      </c>
      <c r="D91" s="15" t="s">
        <v>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8">
        <v>29139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26">
        <f t="shared" si="2"/>
        <v>29139</v>
      </c>
    </row>
    <row r="92" spans="1:28" s="16" customFormat="1" ht="13.5" customHeight="1" x14ac:dyDescent="0.25">
      <c r="A92" s="66"/>
      <c r="B92" s="15" t="s">
        <v>6</v>
      </c>
      <c r="C92" s="16" t="s">
        <v>130</v>
      </c>
      <c r="D92" s="15" t="s">
        <v>5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8">
        <v>4184</v>
      </c>
      <c r="R92" s="18">
        <v>6448</v>
      </c>
      <c r="S92" s="18">
        <v>2485</v>
      </c>
      <c r="T92" s="17">
        <v>725</v>
      </c>
      <c r="U92" s="18">
        <v>8316</v>
      </c>
      <c r="V92" s="18">
        <v>4301</v>
      </c>
      <c r="W92" s="18">
        <v>1599</v>
      </c>
      <c r="X92" s="17">
        <v>0</v>
      </c>
      <c r="Y92" s="17">
        <v>0</v>
      </c>
      <c r="Z92" s="17">
        <v>0</v>
      </c>
      <c r="AA92" s="17">
        <v>0</v>
      </c>
      <c r="AB92" s="26">
        <f t="shared" si="2"/>
        <v>28058</v>
      </c>
    </row>
    <row r="93" spans="1:28" s="16" customFormat="1" ht="13.5" customHeight="1" x14ac:dyDescent="0.25">
      <c r="A93" s="66"/>
      <c r="B93" s="15" t="s">
        <v>101</v>
      </c>
      <c r="C93" s="15" t="s">
        <v>129</v>
      </c>
      <c r="D93" s="15" t="s">
        <v>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8">
        <v>14477</v>
      </c>
      <c r="AA93" s="18">
        <v>13196</v>
      </c>
      <c r="AB93" s="26">
        <f t="shared" si="2"/>
        <v>27673</v>
      </c>
    </row>
    <row r="94" spans="1:28" s="16" customFormat="1" ht="13.5" customHeight="1" x14ac:dyDescent="0.25">
      <c r="A94" s="66"/>
      <c r="B94" s="15" t="s">
        <v>65</v>
      </c>
      <c r="C94" s="16" t="s">
        <v>166</v>
      </c>
      <c r="D94" s="15" t="s">
        <v>5</v>
      </c>
      <c r="E94" s="17">
        <v>0</v>
      </c>
      <c r="F94" s="17">
        <v>0</v>
      </c>
      <c r="G94" s="17">
        <v>0</v>
      </c>
      <c r="H94" s="17">
        <v>0</v>
      </c>
      <c r="I94" s="18">
        <v>3569</v>
      </c>
      <c r="J94" s="18">
        <v>5988</v>
      </c>
      <c r="K94" s="18">
        <v>7506</v>
      </c>
      <c r="L94" s="18">
        <v>7272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6">
        <f t="shared" si="2"/>
        <v>24335</v>
      </c>
    </row>
    <row r="95" spans="1:28" s="16" customFormat="1" ht="13.5" customHeight="1" x14ac:dyDescent="0.25">
      <c r="A95" s="66"/>
      <c r="B95" s="15" t="s">
        <v>157</v>
      </c>
      <c r="C95" s="16" t="s">
        <v>164</v>
      </c>
      <c r="D95" s="15" t="s">
        <v>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8">
        <v>4675</v>
      </c>
      <c r="Z95" s="18">
        <v>14783</v>
      </c>
      <c r="AA95" s="17">
        <v>0</v>
      </c>
      <c r="AB95" s="26">
        <f t="shared" si="2"/>
        <v>19458</v>
      </c>
    </row>
    <row r="96" spans="1:28" s="16" customFormat="1" ht="13.5" customHeight="1" x14ac:dyDescent="0.25">
      <c r="A96" s="66"/>
      <c r="B96" s="15" t="s">
        <v>157</v>
      </c>
      <c r="C96" s="16" t="s">
        <v>160</v>
      </c>
      <c r="D96" s="15" t="s">
        <v>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8">
        <v>16000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26">
        <f t="shared" si="2"/>
        <v>16000</v>
      </c>
    </row>
    <row r="97" spans="1:28" s="16" customFormat="1" ht="13.5" customHeight="1" x14ac:dyDescent="0.25">
      <c r="A97" s="66"/>
      <c r="B97" s="15" t="s">
        <v>10</v>
      </c>
      <c r="C97" s="16" t="s">
        <v>132</v>
      </c>
      <c r="D97" s="15" t="s">
        <v>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990</v>
      </c>
      <c r="N97" s="18">
        <v>15000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26">
        <f t="shared" si="2"/>
        <v>15990</v>
      </c>
    </row>
    <row r="98" spans="1:28" s="16" customFormat="1" ht="13.5" customHeight="1" x14ac:dyDescent="0.25">
      <c r="A98" s="66"/>
      <c r="B98" s="15" t="s">
        <v>83</v>
      </c>
      <c r="C98" s="16" t="s">
        <v>128</v>
      </c>
      <c r="D98" s="15" t="s">
        <v>5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8">
        <v>6550</v>
      </c>
      <c r="AA98" s="18">
        <v>8510</v>
      </c>
      <c r="AB98" s="26">
        <f t="shared" si="2"/>
        <v>15060</v>
      </c>
    </row>
    <row r="99" spans="1:28" s="16" customFormat="1" ht="13.5" customHeight="1" x14ac:dyDescent="0.25">
      <c r="A99" s="66"/>
      <c r="B99" s="15" t="s">
        <v>119</v>
      </c>
      <c r="C99" s="15" t="s">
        <v>129</v>
      </c>
      <c r="D99" s="15" t="s">
        <v>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8">
        <v>4244</v>
      </c>
      <c r="X99" s="18">
        <v>3395</v>
      </c>
      <c r="Y99" s="17">
        <v>342</v>
      </c>
      <c r="Z99" s="17">
        <v>387</v>
      </c>
      <c r="AA99" s="18">
        <v>2172</v>
      </c>
      <c r="AB99" s="26">
        <f t="shared" si="2"/>
        <v>10540</v>
      </c>
    </row>
    <row r="100" spans="1:28" s="16" customFormat="1" ht="13.5" customHeight="1" x14ac:dyDescent="0.25">
      <c r="A100" s="66"/>
      <c r="B100" s="15" t="s">
        <v>91</v>
      </c>
      <c r="C100" s="15" t="s">
        <v>128</v>
      </c>
      <c r="D100" s="15" t="s">
        <v>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8">
        <v>10375</v>
      </c>
      <c r="AB100" s="26">
        <f t="shared" si="2"/>
        <v>10375</v>
      </c>
    </row>
    <row r="101" spans="1:28" s="16" customFormat="1" ht="13.5" customHeight="1" x14ac:dyDescent="0.25">
      <c r="A101" s="66"/>
      <c r="B101" s="15" t="s">
        <v>86</v>
      </c>
      <c r="C101" s="16" t="s">
        <v>144</v>
      </c>
      <c r="D101" s="15" t="s">
        <v>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8">
        <v>1907</v>
      </c>
      <c r="X101" s="18">
        <v>7321</v>
      </c>
      <c r="Y101" s="21"/>
      <c r="Z101" s="21"/>
      <c r="AA101" s="21"/>
      <c r="AB101" s="26">
        <f t="shared" si="2"/>
        <v>9228</v>
      </c>
    </row>
    <row r="102" spans="1:28" s="16" customFormat="1" ht="13.5" customHeight="1" x14ac:dyDescent="0.25">
      <c r="A102" s="66"/>
      <c r="B102" s="15" t="s">
        <v>77</v>
      </c>
      <c r="C102" s="16" t="s">
        <v>128</v>
      </c>
      <c r="D102" s="15" t="s">
        <v>5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8">
        <v>3248</v>
      </c>
      <c r="T102" s="18">
        <v>4708</v>
      </c>
      <c r="U102" s="17">
        <v>366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26">
        <f t="shared" si="2"/>
        <v>8322</v>
      </c>
    </row>
    <row r="103" spans="1:28" s="16" customFormat="1" ht="13.5" customHeight="1" x14ac:dyDescent="0.25">
      <c r="A103" s="66"/>
      <c r="B103" s="15" t="s">
        <v>71</v>
      </c>
      <c r="C103" s="16" t="s">
        <v>129</v>
      </c>
      <c r="D103" s="15" t="s">
        <v>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25</v>
      </c>
      <c r="Z103" s="17">
        <v>825</v>
      </c>
      <c r="AA103" s="18">
        <v>5475</v>
      </c>
      <c r="AB103" s="26">
        <f t="shared" si="2"/>
        <v>6325</v>
      </c>
    </row>
    <row r="104" spans="1:28" s="16" customFormat="1" ht="13.5" customHeight="1" x14ac:dyDescent="0.25">
      <c r="A104" s="66"/>
      <c r="B104" s="15" t="s">
        <v>91</v>
      </c>
      <c r="C104" s="15" t="s">
        <v>128</v>
      </c>
      <c r="D104" s="15" t="s">
        <v>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8">
        <v>6143</v>
      </c>
      <c r="AB104" s="26">
        <f t="shared" si="2"/>
        <v>6143</v>
      </c>
    </row>
    <row r="105" spans="1:28" s="16" customFormat="1" ht="13.5" customHeight="1" x14ac:dyDescent="0.25">
      <c r="A105" s="66"/>
      <c r="B105" s="15" t="s">
        <v>35</v>
      </c>
      <c r="C105" s="16" t="s">
        <v>128</v>
      </c>
      <c r="D105" s="15" t="s">
        <v>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588</v>
      </c>
      <c r="AA105" s="18">
        <v>4147</v>
      </c>
      <c r="AB105" s="26">
        <f t="shared" ref="AB105:AB117" si="3">SUM(E105:AA105)</f>
        <v>4735</v>
      </c>
    </row>
    <row r="106" spans="1:28" s="16" customFormat="1" ht="13.5" customHeight="1" x14ac:dyDescent="0.25">
      <c r="A106" s="66"/>
      <c r="B106" s="15" t="s">
        <v>103</v>
      </c>
      <c r="C106" s="15" t="s">
        <v>130</v>
      </c>
      <c r="D106" s="15" t="s">
        <v>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8">
        <v>3907</v>
      </c>
      <c r="Z106" s="17">
        <v>0</v>
      </c>
      <c r="AA106" s="17">
        <v>0</v>
      </c>
      <c r="AB106" s="26">
        <f t="shared" si="3"/>
        <v>3907</v>
      </c>
    </row>
    <row r="107" spans="1:28" s="16" customFormat="1" ht="13.5" customHeight="1" x14ac:dyDescent="0.25">
      <c r="A107" s="66"/>
      <c r="B107" s="15" t="s">
        <v>85</v>
      </c>
      <c r="C107" s="16" t="s">
        <v>170</v>
      </c>
      <c r="D107" s="15" t="s">
        <v>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8">
        <v>2603</v>
      </c>
      <c r="T107" s="17">
        <v>940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26">
        <f t="shared" si="3"/>
        <v>3543</v>
      </c>
    </row>
    <row r="108" spans="1:28" s="16" customFormat="1" ht="13.5" customHeight="1" x14ac:dyDescent="0.25">
      <c r="A108" s="66"/>
      <c r="B108" s="15" t="s">
        <v>86</v>
      </c>
      <c r="C108" s="16" t="s">
        <v>144</v>
      </c>
      <c r="D108" s="15" t="s">
        <v>5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946</v>
      </c>
      <c r="X108" s="18">
        <v>1134</v>
      </c>
      <c r="Y108" s="17">
        <v>0</v>
      </c>
      <c r="Z108" s="17">
        <v>0</v>
      </c>
      <c r="AA108" s="17">
        <v>0</v>
      </c>
      <c r="AB108" s="26">
        <f t="shared" si="3"/>
        <v>2080</v>
      </c>
    </row>
    <row r="109" spans="1:28" s="16" customFormat="1" ht="13.5" customHeight="1" x14ac:dyDescent="0.25">
      <c r="A109" s="66"/>
      <c r="B109" s="15" t="s">
        <v>29</v>
      </c>
      <c r="C109" s="16" t="s">
        <v>129</v>
      </c>
      <c r="D109" s="15" t="s">
        <v>5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8">
        <v>1390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26">
        <f t="shared" si="3"/>
        <v>1390</v>
      </c>
    </row>
    <row r="110" spans="1:28" s="16" customFormat="1" ht="13.5" customHeight="1" x14ac:dyDescent="0.25">
      <c r="A110" s="66"/>
      <c r="B110" s="15" t="s">
        <v>22</v>
      </c>
      <c r="C110" s="16" t="s">
        <v>130</v>
      </c>
      <c r="D110" s="15" t="s">
        <v>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719</v>
      </c>
      <c r="AB110" s="26">
        <f t="shared" si="3"/>
        <v>719</v>
      </c>
    </row>
    <row r="111" spans="1:28" s="16" customFormat="1" ht="13.5" customHeight="1" x14ac:dyDescent="0.25">
      <c r="A111" s="66"/>
      <c r="B111" s="15" t="s">
        <v>68</v>
      </c>
      <c r="C111" s="16" t="s">
        <v>135</v>
      </c>
      <c r="D111" s="15" t="s">
        <v>5</v>
      </c>
      <c r="E111" s="17">
        <v>0</v>
      </c>
      <c r="F111" s="17">
        <v>0</v>
      </c>
      <c r="G111" s="17">
        <v>0</v>
      </c>
      <c r="H111" s="17">
        <v>0</v>
      </c>
      <c r="I111" s="17">
        <v>74</v>
      </c>
      <c r="J111" s="17">
        <v>500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26">
        <f t="shared" si="3"/>
        <v>574</v>
      </c>
    </row>
    <row r="112" spans="1:28" s="16" customFormat="1" ht="13.5" customHeight="1" x14ac:dyDescent="0.25">
      <c r="A112" s="66"/>
      <c r="B112" s="15" t="s">
        <v>79</v>
      </c>
      <c r="C112" s="16" t="s">
        <v>130</v>
      </c>
      <c r="D112" s="15" t="s">
        <v>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76</v>
      </c>
      <c r="X112" s="17">
        <v>251</v>
      </c>
      <c r="Y112" s="17">
        <v>0</v>
      </c>
      <c r="Z112" s="17">
        <v>117</v>
      </c>
      <c r="AA112" s="17">
        <v>12</v>
      </c>
      <c r="AB112" s="26">
        <f t="shared" si="3"/>
        <v>456</v>
      </c>
    </row>
    <row r="113" spans="1:28" s="16" customFormat="1" ht="13.5" customHeight="1" x14ac:dyDescent="0.25">
      <c r="A113" s="66"/>
      <c r="B113" s="15" t="s">
        <v>102</v>
      </c>
      <c r="C113" s="15" t="s">
        <v>129</v>
      </c>
      <c r="D113" s="15" t="s">
        <v>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60</v>
      </c>
      <c r="Y113" s="17">
        <v>0</v>
      </c>
      <c r="Z113" s="17">
        <v>0</v>
      </c>
      <c r="AA113" s="17">
        <v>0</v>
      </c>
      <c r="AB113" s="26">
        <f t="shared" si="3"/>
        <v>60</v>
      </c>
    </row>
    <row r="114" spans="1:28" s="16" customFormat="1" ht="13.5" customHeight="1" x14ac:dyDescent="0.25">
      <c r="A114" s="66"/>
      <c r="B114" s="15" t="s">
        <v>74</v>
      </c>
      <c r="C114" s="16" t="s">
        <v>130</v>
      </c>
      <c r="D114" s="15" t="s">
        <v>5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40</v>
      </c>
      <c r="AB114" s="26">
        <f t="shared" si="3"/>
        <v>40</v>
      </c>
    </row>
    <row r="115" spans="1:28" s="16" customFormat="1" ht="13.5" customHeight="1" x14ac:dyDescent="0.25">
      <c r="A115" s="66"/>
      <c r="B115" s="15" t="s">
        <v>101</v>
      </c>
      <c r="C115" s="15" t="s">
        <v>135</v>
      </c>
      <c r="D115" s="15" t="s">
        <v>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26">
        <f t="shared" si="3"/>
        <v>0</v>
      </c>
    </row>
    <row r="116" spans="1:28" s="16" customFormat="1" ht="13.5" customHeight="1" x14ac:dyDescent="0.25">
      <c r="A116" s="66"/>
      <c r="B116" s="15" t="s">
        <v>11</v>
      </c>
      <c r="C116" s="16" t="s">
        <v>129</v>
      </c>
      <c r="D116" s="15" t="s">
        <v>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26">
        <f t="shared" si="3"/>
        <v>0</v>
      </c>
    </row>
    <row r="117" spans="1:28" s="16" customFormat="1" ht="13.5" customHeight="1" x14ac:dyDescent="0.25">
      <c r="A117" s="66"/>
      <c r="B117" s="41" t="s">
        <v>16</v>
      </c>
      <c r="C117" s="42" t="s">
        <v>135</v>
      </c>
      <c r="D117" s="41" t="s">
        <v>5</v>
      </c>
      <c r="E117" s="43">
        <v>0</v>
      </c>
      <c r="F117" s="43">
        <v>0</v>
      </c>
      <c r="G117" s="43">
        <v>0</v>
      </c>
      <c r="H117" s="43">
        <v>0</v>
      </c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44">
        <f t="shared" si="3"/>
        <v>0</v>
      </c>
    </row>
    <row r="118" spans="1:28" s="16" customFormat="1" ht="13.5" customHeight="1" x14ac:dyDescent="0.25">
      <c r="A118" s="67"/>
      <c r="B118" s="55" t="s">
        <v>173</v>
      </c>
      <c r="C118" s="56" t="s">
        <v>174</v>
      </c>
      <c r="D118" s="55" t="s">
        <v>89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8">
        <v>301466</v>
      </c>
      <c r="Q118" s="58">
        <v>247568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9">
        <f>SUM(E118:AA118)</f>
        <v>549034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>
      <pane ySplit="8" topLeftCell="A9" activePane="bottomLeft" state="frozen"/>
      <selection pane="bottomLeft" activeCell="A9" sqref="A9:XFD9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/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92" customFormat="1" ht="13.5" customHeight="1" x14ac:dyDescent="0.25">
      <c r="A9" s="96"/>
      <c r="B9" s="97" t="s">
        <v>51</v>
      </c>
      <c r="C9" s="98" t="s">
        <v>128</v>
      </c>
      <c r="D9" s="97" t="s">
        <v>13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100">
        <v>11500</v>
      </c>
      <c r="V9" s="100">
        <v>22230</v>
      </c>
      <c r="W9" s="100">
        <v>32173</v>
      </c>
      <c r="X9" s="100">
        <v>90797</v>
      </c>
      <c r="Y9" s="100">
        <v>70272</v>
      </c>
      <c r="Z9" s="100">
        <v>144975</v>
      </c>
      <c r="AA9" s="100">
        <v>51134</v>
      </c>
      <c r="AB9" s="101">
        <f t="shared" ref="AB9:AB52" si="0">SUM(E9:AA9)</f>
        <v>423081</v>
      </c>
    </row>
    <row r="10" spans="1:28" s="16" customFormat="1" ht="13.5" customHeight="1" x14ac:dyDescent="0.25">
      <c r="A10" s="66"/>
      <c r="B10" s="15" t="s">
        <v>32</v>
      </c>
      <c r="C10" s="16" t="s">
        <v>144</v>
      </c>
      <c r="D10" s="15" t="s">
        <v>13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8">
        <v>152742</v>
      </c>
      <c r="AB10" s="26">
        <f t="shared" si="0"/>
        <v>152742</v>
      </c>
    </row>
    <row r="11" spans="1:28" s="16" customFormat="1" ht="13.5" customHeight="1" x14ac:dyDescent="0.25">
      <c r="A11" s="66"/>
      <c r="B11" s="15" t="s">
        <v>119</v>
      </c>
      <c r="C11" s="15" t="s">
        <v>129</v>
      </c>
      <c r="D11" s="15" t="s">
        <v>13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254</v>
      </c>
      <c r="W11" s="18">
        <v>21637</v>
      </c>
      <c r="X11" s="18">
        <v>24802</v>
      </c>
      <c r="Y11" s="18">
        <v>24150</v>
      </c>
      <c r="Z11" s="18">
        <v>27680</v>
      </c>
      <c r="AA11" s="18">
        <v>30910</v>
      </c>
      <c r="AB11" s="26">
        <f t="shared" si="0"/>
        <v>129433</v>
      </c>
    </row>
    <row r="12" spans="1:28" s="16" customFormat="1" ht="13.5" customHeight="1" x14ac:dyDescent="0.25">
      <c r="A12" s="66"/>
      <c r="B12" s="15" t="s">
        <v>69</v>
      </c>
      <c r="C12" s="16" t="s">
        <v>134</v>
      </c>
      <c r="D12" s="15" t="s">
        <v>13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23830</v>
      </c>
      <c r="X12" s="18">
        <v>5974</v>
      </c>
      <c r="Y12" s="18">
        <v>18256</v>
      </c>
      <c r="Z12" s="18">
        <v>31593</v>
      </c>
      <c r="AA12" s="18">
        <v>40799</v>
      </c>
      <c r="AB12" s="26">
        <f t="shared" si="0"/>
        <v>120452</v>
      </c>
    </row>
    <row r="13" spans="1:28" s="16" customFormat="1" ht="13.5" customHeight="1" x14ac:dyDescent="0.25">
      <c r="A13" s="66"/>
      <c r="B13" s="15" t="s">
        <v>111</v>
      </c>
      <c r="C13" s="15" t="s">
        <v>135</v>
      </c>
      <c r="D13" s="15" t="s">
        <v>13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149</v>
      </c>
      <c r="W13" s="18">
        <v>8414</v>
      </c>
      <c r="X13" s="18">
        <v>9435</v>
      </c>
      <c r="Y13" s="18">
        <v>5498</v>
      </c>
      <c r="Z13" s="18">
        <v>27876</v>
      </c>
      <c r="AA13" s="18">
        <v>52776</v>
      </c>
      <c r="AB13" s="26">
        <f t="shared" si="0"/>
        <v>104148</v>
      </c>
    </row>
    <row r="14" spans="1:28" s="16" customFormat="1" ht="13.5" customHeight="1" x14ac:dyDescent="0.25">
      <c r="A14" s="66"/>
      <c r="B14" s="15" t="s">
        <v>63</v>
      </c>
      <c r="C14" s="16" t="s">
        <v>128</v>
      </c>
      <c r="D14" s="15" t="s">
        <v>13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8">
        <v>3626</v>
      </c>
      <c r="T14" s="18">
        <v>12975</v>
      </c>
      <c r="U14" s="18">
        <v>7624</v>
      </c>
      <c r="V14" s="18">
        <v>5684</v>
      </c>
      <c r="W14" s="18">
        <v>18857</v>
      </c>
      <c r="X14" s="18">
        <v>20293</v>
      </c>
      <c r="Y14" s="18">
        <v>16047</v>
      </c>
      <c r="Z14" s="18">
        <v>8402</v>
      </c>
      <c r="AA14" s="18">
        <v>7069</v>
      </c>
      <c r="AB14" s="26">
        <f t="shared" si="0"/>
        <v>100577</v>
      </c>
    </row>
    <row r="15" spans="1:28" s="16" customFormat="1" ht="13.5" customHeight="1" x14ac:dyDescent="0.25">
      <c r="A15" s="66"/>
      <c r="B15" s="15" t="s">
        <v>76</v>
      </c>
      <c r="C15" s="16" t="s">
        <v>129</v>
      </c>
      <c r="D15" s="15" t="s">
        <v>13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3455</v>
      </c>
      <c r="X15" s="18">
        <v>16252</v>
      </c>
      <c r="Y15" s="18">
        <v>24943</v>
      </c>
      <c r="Z15" s="18">
        <v>20791</v>
      </c>
      <c r="AA15" s="18">
        <v>31170</v>
      </c>
      <c r="AB15" s="26">
        <f t="shared" si="0"/>
        <v>96611</v>
      </c>
    </row>
    <row r="16" spans="1:28" s="16" customFormat="1" ht="13.5" customHeight="1" x14ac:dyDescent="0.25">
      <c r="A16" s="66"/>
      <c r="B16" s="15" t="s">
        <v>107</v>
      </c>
      <c r="C16" s="15" t="s">
        <v>129</v>
      </c>
      <c r="D16" s="15" t="s">
        <v>13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3681</v>
      </c>
      <c r="X16" s="18">
        <v>2060</v>
      </c>
      <c r="Y16" s="18">
        <v>12458</v>
      </c>
      <c r="Z16" s="18">
        <v>37768</v>
      </c>
      <c r="AA16" s="18">
        <v>24195</v>
      </c>
      <c r="AB16" s="26">
        <f t="shared" si="0"/>
        <v>80162</v>
      </c>
    </row>
    <row r="17" spans="1:28" s="16" customFormat="1" ht="13.5" customHeight="1" x14ac:dyDescent="0.25">
      <c r="A17" s="66"/>
      <c r="B17" s="15" t="s">
        <v>120</v>
      </c>
      <c r="C17" s="15" t="s">
        <v>129</v>
      </c>
      <c r="D17" s="15" t="s">
        <v>13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22126</v>
      </c>
      <c r="X17" s="18">
        <v>22656</v>
      </c>
      <c r="Y17" s="18">
        <v>16338</v>
      </c>
      <c r="Z17" s="18">
        <v>2800</v>
      </c>
      <c r="AA17" s="18">
        <v>8400</v>
      </c>
      <c r="AB17" s="26">
        <f t="shared" si="0"/>
        <v>72320</v>
      </c>
    </row>
    <row r="18" spans="1:28" s="16" customFormat="1" ht="13.5" customHeight="1" x14ac:dyDescent="0.25">
      <c r="A18" s="66"/>
      <c r="B18" s="15" t="s">
        <v>109</v>
      </c>
      <c r="C18" s="15" t="s">
        <v>135</v>
      </c>
      <c r="D18" s="15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6169</v>
      </c>
      <c r="X18" s="18">
        <v>10750</v>
      </c>
      <c r="Y18" s="18">
        <v>11272</v>
      </c>
      <c r="Z18" s="18">
        <v>17971</v>
      </c>
      <c r="AA18" s="18">
        <v>26091</v>
      </c>
      <c r="AB18" s="26">
        <f t="shared" si="0"/>
        <v>72253</v>
      </c>
    </row>
    <row r="19" spans="1:28" s="16" customFormat="1" ht="13.5" customHeight="1" x14ac:dyDescent="0.25">
      <c r="A19" s="66"/>
      <c r="B19" s="15" t="s">
        <v>173</v>
      </c>
      <c r="C19" s="16" t="s">
        <v>174</v>
      </c>
      <c r="D19" s="15" t="s">
        <v>13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8">
        <v>1919</v>
      </c>
      <c r="W19" s="18">
        <v>5998</v>
      </c>
      <c r="X19" s="18">
        <v>8501</v>
      </c>
      <c r="Y19" s="18">
        <v>3516</v>
      </c>
      <c r="Z19" s="18">
        <v>9734</v>
      </c>
      <c r="AA19" s="18">
        <v>39467</v>
      </c>
      <c r="AB19" s="26">
        <f t="shared" si="0"/>
        <v>69135</v>
      </c>
    </row>
    <row r="20" spans="1:28" s="16" customFormat="1" ht="13.5" customHeight="1" x14ac:dyDescent="0.25">
      <c r="A20" s="66"/>
      <c r="B20" s="15" t="s">
        <v>14</v>
      </c>
      <c r="C20" s="16" t="s">
        <v>134</v>
      </c>
      <c r="D20" s="15" t="s">
        <v>13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8">
        <v>11140</v>
      </c>
      <c r="Y20" s="18">
        <v>11410</v>
      </c>
      <c r="Z20" s="17">
        <v>0</v>
      </c>
      <c r="AA20" s="18">
        <v>25027</v>
      </c>
      <c r="AB20" s="26">
        <f t="shared" si="0"/>
        <v>47577</v>
      </c>
    </row>
    <row r="21" spans="1:28" s="16" customFormat="1" ht="13.5" customHeight="1" x14ac:dyDescent="0.25">
      <c r="A21" s="66"/>
      <c r="B21" s="15" t="s">
        <v>24</v>
      </c>
      <c r="C21" s="16" t="s">
        <v>129</v>
      </c>
      <c r="D21" s="15" t="s">
        <v>13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8">
        <v>9212</v>
      </c>
      <c r="W21" s="18">
        <v>7665</v>
      </c>
      <c r="X21" s="18">
        <v>3461</v>
      </c>
      <c r="Y21" s="18">
        <v>5378</v>
      </c>
      <c r="Z21" s="18">
        <v>4912</v>
      </c>
      <c r="AA21" s="18">
        <v>8196</v>
      </c>
      <c r="AB21" s="26">
        <f t="shared" si="0"/>
        <v>38824</v>
      </c>
    </row>
    <row r="22" spans="1:28" s="16" customFormat="1" ht="13.5" customHeight="1" x14ac:dyDescent="0.25">
      <c r="A22" s="66"/>
      <c r="B22" s="15" t="s">
        <v>91</v>
      </c>
      <c r="C22" s="15" t="s">
        <v>130</v>
      </c>
      <c r="D22" s="15" t="s">
        <v>13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8">
        <v>10870</v>
      </c>
      <c r="Z22" s="18">
        <v>24737</v>
      </c>
      <c r="AA22" s="17">
        <v>0</v>
      </c>
      <c r="AB22" s="26">
        <f t="shared" si="0"/>
        <v>35607</v>
      </c>
    </row>
    <row r="23" spans="1:28" s="16" customFormat="1" ht="13.5" customHeight="1" x14ac:dyDescent="0.25">
      <c r="A23" s="66"/>
      <c r="B23" s="15" t="s">
        <v>83</v>
      </c>
      <c r="C23" s="16" t="s">
        <v>128</v>
      </c>
      <c r="D23" s="15" t="s">
        <v>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>
        <v>2820</v>
      </c>
      <c r="Z23" s="18">
        <v>16201</v>
      </c>
      <c r="AA23" s="18">
        <v>8362</v>
      </c>
      <c r="AB23" s="26">
        <f t="shared" si="0"/>
        <v>27383</v>
      </c>
    </row>
    <row r="24" spans="1:28" s="16" customFormat="1" ht="13.5" customHeight="1" x14ac:dyDescent="0.25">
      <c r="A24" s="66"/>
      <c r="B24" s="15" t="s">
        <v>73</v>
      </c>
      <c r="C24" s="16" t="s">
        <v>135</v>
      </c>
      <c r="D24" s="15" t="s">
        <v>13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204</v>
      </c>
      <c r="V24" s="17">
        <v>451</v>
      </c>
      <c r="W24" s="17">
        <v>907</v>
      </c>
      <c r="X24" s="18">
        <v>2699</v>
      </c>
      <c r="Y24" s="18">
        <v>10084</v>
      </c>
      <c r="Z24" s="18">
        <v>4224</v>
      </c>
      <c r="AA24" s="18">
        <v>6053</v>
      </c>
      <c r="AB24" s="26">
        <f t="shared" si="0"/>
        <v>24622</v>
      </c>
    </row>
    <row r="25" spans="1:28" s="16" customFormat="1" ht="13.5" customHeight="1" x14ac:dyDescent="0.25">
      <c r="A25" s="66"/>
      <c r="B25" s="15" t="s">
        <v>26</v>
      </c>
      <c r="C25" s="16" t="s">
        <v>134</v>
      </c>
      <c r="D25" s="15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1369</v>
      </c>
      <c r="X25" s="18">
        <v>6430</v>
      </c>
      <c r="Y25" s="18">
        <v>6704</v>
      </c>
      <c r="Z25" s="18">
        <v>5241</v>
      </c>
      <c r="AA25" s="18">
        <v>4340</v>
      </c>
      <c r="AB25" s="26">
        <f t="shared" si="0"/>
        <v>24084</v>
      </c>
    </row>
    <row r="26" spans="1:28" s="16" customFormat="1" ht="13.5" customHeight="1" x14ac:dyDescent="0.25">
      <c r="A26" s="66"/>
      <c r="B26" s="15" t="s">
        <v>34</v>
      </c>
      <c r="C26" s="16" t="s">
        <v>129</v>
      </c>
      <c r="D26" s="15" t="s">
        <v>13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8">
        <v>8564</v>
      </c>
      <c r="Z26" s="18">
        <v>5281</v>
      </c>
      <c r="AA26" s="18">
        <v>10232</v>
      </c>
      <c r="AB26" s="26">
        <f t="shared" si="0"/>
        <v>24077</v>
      </c>
    </row>
    <row r="27" spans="1:28" s="16" customFormat="1" ht="13.5" customHeight="1" x14ac:dyDescent="0.25">
      <c r="A27" s="66"/>
      <c r="B27" s="15" t="s">
        <v>139</v>
      </c>
      <c r="C27" s="16" t="s">
        <v>129</v>
      </c>
      <c r="D27" s="15" t="s">
        <v>13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3562</v>
      </c>
      <c r="X27" s="18">
        <v>1143</v>
      </c>
      <c r="Y27" s="18">
        <v>1571</v>
      </c>
      <c r="Z27" s="18">
        <v>2223</v>
      </c>
      <c r="AA27" s="18">
        <v>10090</v>
      </c>
      <c r="AB27" s="26">
        <f t="shared" si="0"/>
        <v>18589</v>
      </c>
    </row>
    <row r="28" spans="1:28" s="16" customFormat="1" ht="13.5" customHeight="1" x14ac:dyDescent="0.25">
      <c r="A28" s="66"/>
      <c r="B28" s="15" t="s">
        <v>104</v>
      </c>
      <c r="C28" s="15" t="s">
        <v>128</v>
      </c>
      <c r="D28" s="15" t="s">
        <v>13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8">
        <v>1633</v>
      </c>
      <c r="Y28" s="18">
        <v>4487</v>
      </c>
      <c r="Z28" s="18">
        <v>7156</v>
      </c>
      <c r="AA28" s="18">
        <v>4633</v>
      </c>
      <c r="AB28" s="26">
        <f t="shared" si="0"/>
        <v>17909</v>
      </c>
    </row>
    <row r="29" spans="1:28" s="16" customFormat="1" ht="13.5" customHeight="1" x14ac:dyDescent="0.25">
      <c r="A29" s="66"/>
      <c r="B29" s="15" t="s">
        <v>56</v>
      </c>
      <c r="C29" s="16" t="s">
        <v>129</v>
      </c>
      <c r="D29" s="15" t="s">
        <v>13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43</v>
      </c>
      <c r="W29" s="18">
        <v>5458</v>
      </c>
      <c r="X29" s="18">
        <v>2122</v>
      </c>
      <c r="Y29" s="17">
        <v>474</v>
      </c>
      <c r="Z29" s="18">
        <v>1590</v>
      </c>
      <c r="AA29" s="18">
        <v>4268</v>
      </c>
      <c r="AB29" s="26">
        <f t="shared" si="0"/>
        <v>13955</v>
      </c>
    </row>
    <row r="30" spans="1:28" s="16" customFormat="1" ht="13.5" customHeight="1" x14ac:dyDescent="0.25">
      <c r="A30" s="66"/>
      <c r="B30" s="15" t="s">
        <v>56</v>
      </c>
      <c r="C30" s="16" t="s">
        <v>155</v>
      </c>
      <c r="D30" s="15" t="s">
        <v>13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8">
        <v>9662</v>
      </c>
      <c r="AB30" s="26">
        <f t="shared" si="0"/>
        <v>9662</v>
      </c>
    </row>
    <row r="31" spans="1:28" s="16" customFormat="1" ht="13.5" customHeight="1" x14ac:dyDescent="0.25">
      <c r="A31" s="66"/>
      <c r="B31" s="15" t="s">
        <v>74</v>
      </c>
      <c r="C31" s="16" t="s">
        <v>129</v>
      </c>
      <c r="D31" s="15" t="s">
        <v>13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8">
        <v>1257</v>
      </c>
      <c r="AA31" s="18">
        <v>7267</v>
      </c>
      <c r="AB31" s="26">
        <f t="shared" si="0"/>
        <v>8524</v>
      </c>
    </row>
    <row r="32" spans="1:28" s="16" customFormat="1" ht="13.5" customHeight="1" x14ac:dyDescent="0.25">
      <c r="A32" s="66"/>
      <c r="B32" s="15" t="s">
        <v>41</v>
      </c>
      <c r="C32" s="16" t="s">
        <v>135</v>
      </c>
      <c r="D32" s="15" t="s">
        <v>13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8">
        <v>2500</v>
      </c>
      <c r="W32" s="18">
        <v>2500</v>
      </c>
      <c r="X32" s="17">
        <v>0</v>
      </c>
      <c r="Y32" s="17">
        <v>0</v>
      </c>
      <c r="Z32" s="18">
        <v>2281</v>
      </c>
      <c r="AA32" s="17">
        <v>0</v>
      </c>
      <c r="AB32" s="26">
        <f t="shared" si="0"/>
        <v>7281</v>
      </c>
    </row>
    <row r="33" spans="1:28" s="16" customFormat="1" ht="13.5" customHeight="1" x14ac:dyDescent="0.25">
      <c r="A33" s="66"/>
      <c r="B33" s="15" t="s">
        <v>91</v>
      </c>
      <c r="C33" s="16" t="s">
        <v>129</v>
      </c>
      <c r="D33" s="15" t="s">
        <v>13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604</v>
      </c>
      <c r="Z33" s="18">
        <v>5586</v>
      </c>
      <c r="AA33" s="17">
        <v>773</v>
      </c>
      <c r="AB33" s="26">
        <f t="shared" si="0"/>
        <v>6963</v>
      </c>
    </row>
    <row r="34" spans="1:28" s="16" customFormat="1" ht="13.5" customHeight="1" x14ac:dyDescent="0.25">
      <c r="A34" s="66"/>
      <c r="B34" s="15" t="s">
        <v>35</v>
      </c>
      <c r="C34" s="16" t="s">
        <v>128</v>
      </c>
      <c r="D34" s="15" t="s">
        <v>13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8">
        <v>1516</v>
      </c>
      <c r="AA34" s="18">
        <v>4702</v>
      </c>
      <c r="AB34" s="26">
        <f t="shared" si="0"/>
        <v>6218</v>
      </c>
    </row>
    <row r="35" spans="1:28" s="16" customFormat="1" ht="13.5" customHeight="1" x14ac:dyDescent="0.25">
      <c r="A35" s="66"/>
      <c r="B35" s="15" t="s">
        <v>53</v>
      </c>
      <c r="C35" s="16" t="s">
        <v>128</v>
      </c>
      <c r="D35" s="15" t="s">
        <v>13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899</v>
      </c>
      <c r="AA35" s="18">
        <v>4382</v>
      </c>
      <c r="AB35" s="26">
        <f t="shared" si="0"/>
        <v>5281</v>
      </c>
    </row>
    <row r="36" spans="1:28" s="16" customFormat="1" ht="13.5" customHeight="1" x14ac:dyDescent="0.25">
      <c r="A36" s="66"/>
      <c r="B36" s="15" t="s">
        <v>100</v>
      </c>
      <c r="C36" s="15" t="s">
        <v>129</v>
      </c>
      <c r="D36" s="15" t="s">
        <v>13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8">
        <v>1011</v>
      </c>
      <c r="Z36" s="18">
        <v>3221</v>
      </c>
      <c r="AA36" s="17">
        <v>320</v>
      </c>
      <c r="AB36" s="26">
        <f t="shared" si="0"/>
        <v>4552</v>
      </c>
    </row>
    <row r="37" spans="1:28" s="16" customFormat="1" ht="13.5" customHeight="1" x14ac:dyDescent="0.25">
      <c r="A37" s="66"/>
      <c r="B37" s="15" t="s">
        <v>31</v>
      </c>
      <c r="C37" s="16" t="s">
        <v>128</v>
      </c>
      <c r="D37" s="15" t="s">
        <v>13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v>4400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21"/>
      <c r="AB37" s="26">
        <f t="shared" si="0"/>
        <v>4400</v>
      </c>
    </row>
    <row r="38" spans="1:28" s="16" customFormat="1" ht="13.5" customHeight="1" x14ac:dyDescent="0.25">
      <c r="A38" s="66"/>
      <c r="B38" s="15" t="s">
        <v>85</v>
      </c>
      <c r="C38" s="16" t="s">
        <v>129</v>
      </c>
      <c r="D38" s="15" t="s">
        <v>13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654</v>
      </c>
      <c r="Y38" s="17">
        <v>485</v>
      </c>
      <c r="Z38" s="18">
        <v>1205</v>
      </c>
      <c r="AA38" s="17">
        <v>797</v>
      </c>
      <c r="AB38" s="26">
        <f t="shared" si="0"/>
        <v>3141</v>
      </c>
    </row>
    <row r="39" spans="1:28" s="16" customFormat="1" ht="13.5" customHeight="1" x14ac:dyDescent="0.25">
      <c r="A39" s="66"/>
      <c r="B39" s="15" t="s">
        <v>85</v>
      </c>
      <c r="C39" s="16" t="s">
        <v>170</v>
      </c>
      <c r="D39" s="15" t="s">
        <v>13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880</v>
      </c>
      <c r="Y39" s="17">
        <v>879</v>
      </c>
      <c r="Z39" s="17">
        <v>831</v>
      </c>
      <c r="AA39" s="17">
        <v>0</v>
      </c>
      <c r="AB39" s="26">
        <f t="shared" si="0"/>
        <v>2590</v>
      </c>
    </row>
    <row r="40" spans="1:28" s="16" customFormat="1" ht="13.5" customHeight="1" x14ac:dyDescent="0.25">
      <c r="A40" s="66"/>
      <c r="B40" s="15" t="s">
        <v>46</v>
      </c>
      <c r="C40" s="16" t="s">
        <v>129</v>
      </c>
      <c r="D40" s="15" t="s">
        <v>13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1716</v>
      </c>
      <c r="X40" s="17">
        <v>186</v>
      </c>
      <c r="Y40" s="17">
        <v>44</v>
      </c>
      <c r="Z40" s="17">
        <v>390</v>
      </c>
      <c r="AA40" s="17">
        <v>130</v>
      </c>
      <c r="AB40" s="26">
        <f t="shared" si="0"/>
        <v>2466</v>
      </c>
    </row>
    <row r="41" spans="1:28" s="16" customFormat="1" ht="13.5" customHeight="1" x14ac:dyDescent="0.25">
      <c r="A41" s="66"/>
      <c r="B41" s="15" t="s">
        <v>86</v>
      </c>
      <c r="C41" s="16" t="s">
        <v>129</v>
      </c>
      <c r="D41" s="15" t="s">
        <v>13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62</v>
      </c>
      <c r="W41" s="17">
        <v>71</v>
      </c>
      <c r="X41" s="17">
        <v>95</v>
      </c>
      <c r="Y41" s="17">
        <v>779</v>
      </c>
      <c r="Z41" s="17">
        <v>191</v>
      </c>
      <c r="AA41" s="18">
        <v>1083</v>
      </c>
      <c r="AB41" s="26">
        <f t="shared" si="0"/>
        <v>2281</v>
      </c>
    </row>
    <row r="42" spans="1:28" s="16" customFormat="1" ht="13.5" customHeight="1" x14ac:dyDescent="0.25">
      <c r="A42" s="66"/>
      <c r="B42" s="15" t="s">
        <v>11</v>
      </c>
      <c r="C42" s="16" t="s">
        <v>133</v>
      </c>
      <c r="D42" s="15" t="s">
        <v>13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210</v>
      </c>
      <c r="AA42" s="18">
        <v>1026</v>
      </c>
      <c r="AB42" s="26">
        <f t="shared" si="0"/>
        <v>1236</v>
      </c>
    </row>
    <row r="43" spans="1:28" s="16" customFormat="1" ht="13.5" customHeight="1" x14ac:dyDescent="0.25">
      <c r="A43" s="66"/>
      <c r="B43" s="15" t="s">
        <v>86</v>
      </c>
      <c r="C43" s="16" t="s">
        <v>144</v>
      </c>
      <c r="D43" s="15" t="s">
        <v>13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963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26">
        <f t="shared" si="0"/>
        <v>963</v>
      </c>
    </row>
    <row r="44" spans="1:28" s="16" customFormat="1" ht="13.5" customHeight="1" x14ac:dyDescent="0.25">
      <c r="A44" s="66"/>
      <c r="B44" s="15" t="s">
        <v>107</v>
      </c>
      <c r="C44" s="15" t="s">
        <v>190</v>
      </c>
      <c r="D44" s="15" t="s">
        <v>13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834</v>
      </c>
      <c r="Y44" s="17">
        <v>0</v>
      </c>
      <c r="Z44" s="17">
        <v>0</v>
      </c>
      <c r="AA44" s="17">
        <v>0</v>
      </c>
      <c r="AB44" s="26">
        <f t="shared" si="0"/>
        <v>834</v>
      </c>
    </row>
    <row r="45" spans="1:28" s="16" customFormat="1" ht="13.5" customHeight="1" x14ac:dyDescent="0.25">
      <c r="A45" s="66"/>
      <c r="B45" s="15" t="s">
        <v>115</v>
      </c>
      <c r="C45" s="15" t="s">
        <v>128</v>
      </c>
      <c r="D45" s="15" t="s">
        <v>13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94</v>
      </c>
      <c r="X45" s="17">
        <v>0</v>
      </c>
      <c r="Y45" s="17">
        <v>659</v>
      </c>
      <c r="Z45" s="17">
        <v>0</v>
      </c>
      <c r="AA45" s="17">
        <v>0</v>
      </c>
      <c r="AB45" s="26">
        <f t="shared" si="0"/>
        <v>753</v>
      </c>
    </row>
    <row r="46" spans="1:28" s="16" customFormat="1" ht="13.5" customHeight="1" x14ac:dyDescent="0.25">
      <c r="A46" s="66"/>
      <c r="B46" s="15" t="s">
        <v>90</v>
      </c>
      <c r="C46" s="16" t="s">
        <v>175</v>
      </c>
      <c r="D46" s="15" t="s">
        <v>13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716</v>
      </c>
      <c r="Y46" s="17">
        <v>0</v>
      </c>
      <c r="Z46" s="17">
        <v>0</v>
      </c>
      <c r="AA46" s="17">
        <v>0</v>
      </c>
      <c r="AB46" s="26">
        <f t="shared" si="0"/>
        <v>716</v>
      </c>
    </row>
    <row r="47" spans="1:28" s="16" customFormat="1" ht="13.5" customHeight="1" x14ac:dyDescent="0.25">
      <c r="A47" s="66"/>
      <c r="B47" s="15" t="s">
        <v>83</v>
      </c>
      <c r="C47" s="16" t="s">
        <v>129</v>
      </c>
      <c r="D47" s="15" t="s">
        <v>13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188</v>
      </c>
      <c r="AB47" s="26">
        <f t="shared" si="0"/>
        <v>188</v>
      </c>
    </row>
    <row r="48" spans="1:28" s="16" customFormat="1" ht="13.5" customHeight="1" x14ac:dyDescent="0.25">
      <c r="A48" s="66"/>
      <c r="B48" s="15" t="s">
        <v>103</v>
      </c>
      <c r="C48" s="15" t="s">
        <v>129</v>
      </c>
      <c r="D48" s="15" t="s">
        <v>13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175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21"/>
      <c r="AB48" s="26">
        <f t="shared" si="0"/>
        <v>175</v>
      </c>
    </row>
    <row r="49" spans="1:28" s="16" customFormat="1" ht="13.5" customHeight="1" x14ac:dyDescent="0.25">
      <c r="A49" s="66"/>
      <c r="B49" s="15" t="s">
        <v>79</v>
      </c>
      <c r="C49" s="16" t="s">
        <v>130</v>
      </c>
      <c r="D49" s="15" t="s">
        <v>13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2</v>
      </c>
      <c r="Z49" s="17">
        <v>90</v>
      </c>
      <c r="AA49" s="17">
        <v>0</v>
      </c>
      <c r="AB49" s="26">
        <f t="shared" si="0"/>
        <v>92</v>
      </c>
    </row>
    <row r="50" spans="1:28" s="16" customFormat="1" ht="13.5" customHeight="1" x14ac:dyDescent="0.25">
      <c r="A50" s="66"/>
      <c r="B50" s="15" t="s">
        <v>28</v>
      </c>
      <c r="C50" s="16" t="s">
        <v>140</v>
      </c>
      <c r="D50" s="15" t="s">
        <v>13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75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26">
        <f t="shared" si="0"/>
        <v>75</v>
      </c>
    </row>
    <row r="51" spans="1:28" s="16" customFormat="1" ht="13.5" customHeight="1" x14ac:dyDescent="0.25">
      <c r="A51" s="66"/>
      <c r="B51" s="15" t="s">
        <v>39</v>
      </c>
      <c r="C51" s="16" t="s">
        <v>129</v>
      </c>
      <c r="D51" s="15" t="s">
        <v>13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58</v>
      </c>
      <c r="AB51" s="26">
        <f t="shared" si="0"/>
        <v>58</v>
      </c>
    </row>
    <row r="52" spans="1:28" s="16" customFormat="1" ht="13.5" customHeight="1" x14ac:dyDescent="0.25">
      <c r="A52" s="66"/>
      <c r="B52" s="41" t="s">
        <v>11</v>
      </c>
      <c r="C52" s="42" t="s">
        <v>129</v>
      </c>
      <c r="D52" s="41" t="s">
        <v>13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44">
        <f t="shared" si="0"/>
        <v>0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workbookViewId="0">
      <pane ySplit="8" topLeftCell="A9" activePane="bottomLeft" state="frozen"/>
      <selection pane="bottomLeft" activeCell="A22" sqref="A22:XFD22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6"/>
      <c r="B9" s="15" t="s">
        <v>91</v>
      </c>
      <c r="C9" s="16" t="s">
        <v>129</v>
      </c>
      <c r="D9" s="15" t="s">
        <v>49</v>
      </c>
      <c r="E9" s="17">
        <v>0</v>
      </c>
      <c r="F9" s="17">
        <v>0</v>
      </c>
      <c r="G9" s="17">
        <v>0</v>
      </c>
      <c r="H9" s="17">
        <v>0</v>
      </c>
      <c r="I9" s="17">
        <v>80</v>
      </c>
      <c r="J9" s="18">
        <v>5412</v>
      </c>
      <c r="K9" s="18">
        <v>16693</v>
      </c>
      <c r="L9" s="18">
        <v>27360</v>
      </c>
      <c r="M9" s="18">
        <v>38501</v>
      </c>
      <c r="N9" s="18">
        <v>54952</v>
      </c>
      <c r="O9" s="18">
        <v>86854</v>
      </c>
      <c r="P9" s="18">
        <v>105832</v>
      </c>
      <c r="Q9" s="18">
        <v>139586</v>
      </c>
      <c r="R9" s="18">
        <v>166766</v>
      </c>
      <c r="S9" s="18">
        <v>74345</v>
      </c>
      <c r="T9" s="18">
        <v>196784</v>
      </c>
      <c r="U9" s="18">
        <v>224357</v>
      </c>
      <c r="V9" s="18">
        <v>217079</v>
      </c>
      <c r="W9" s="18">
        <v>252263</v>
      </c>
      <c r="X9" s="18">
        <v>378194</v>
      </c>
      <c r="Y9" s="18">
        <v>288552</v>
      </c>
      <c r="Z9" s="18">
        <v>272772</v>
      </c>
      <c r="AA9" s="18">
        <v>619085</v>
      </c>
      <c r="AB9" s="26">
        <f t="shared" ref="AB9:AB40" si="0">SUM(E9:AA9)</f>
        <v>3165467</v>
      </c>
    </row>
    <row r="10" spans="1:28" s="16" customFormat="1" ht="13.5" customHeight="1" x14ac:dyDescent="0.25">
      <c r="A10" s="66"/>
      <c r="B10" s="15" t="s">
        <v>32</v>
      </c>
      <c r="C10" s="16" t="s">
        <v>144</v>
      </c>
      <c r="D10" s="15" t="s">
        <v>49</v>
      </c>
      <c r="E10" s="18">
        <v>30844</v>
      </c>
      <c r="F10" s="18">
        <v>120907</v>
      </c>
      <c r="G10" s="18">
        <v>168350</v>
      </c>
      <c r="H10" s="18">
        <v>158352</v>
      </c>
      <c r="I10" s="18">
        <v>99315</v>
      </c>
      <c r="J10" s="18">
        <v>137750</v>
      </c>
      <c r="K10" s="18">
        <v>226041</v>
      </c>
      <c r="L10" s="18">
        <v>153760</v>
      </c>
      <c r="M10" s="18">
        <v>172835</v>
      </c>
      <c r="N10" s="18">
        <v>177578</v>
      </c>
      <c r="O10" s="18">
        <v>157939</v>
      </c>
      <c r="P10" s="18">
        <v>167522</v>
      </c>
      <c r="Q10" s="18">
        <v>117592</v>
      </c>
      <c r="R10" s="18">
        <v>121359</v>
      </c>
      <c r="S10" s="18">
        <v>111908</v>
      </c>
      <c r="T10" s="18">
        <v>140461</v>
      </c>
      <c r="U10" s="18">
        <v>119709</v>
      </c>
      <c r="V10" s="18">
        <v>87965</v>
      </c>
      <c r="W10" s="18">
        <v>67713</v>
      </c>
      <c r="X10" s="18">
        <v>38872</v>
      </c>
      <c r="Y10" s="18">
        <v>26610</v>
      </c>
      <c r="Z10" s="18">
        <v>26610</v>
      </c>
      <c r="AA10" s="18">
        <v>55266</v>
      </c>
      <c r="AB10" s="26">
        <f t="shared" si="0"/>
        <v>2685258</v>
      </c>
    </row>
    <row r="11" spans="1:28" s="16" customFormat="1" ht="13.5" customHeight="1" x14ac:dyDescent="0.25">
      <c r="A11" s="66"/>
      <c r="B11" s="15" t="s">
        <v>43</v>
      </c>
      <c r="C11" s="16" t="s">
        <v>128</v>
      </c>
      <c r="D11" s="15" t="s">
        <v>49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8">
        <v>25994</v>
      </c>
      <c r="T11" s="18">
        <v>34239</v>
      </c>
      <c r="U11" s="18">
        <v>49814</v>
      </c>
      <c r="V11" s="18">
        <v>195559</v>
      </c>
      <c r="W11" s="18">
        <v>138196</v>
      </c>
      <c r="X11" s="18">
        <v>270737</v>
      </c>
      <c r="Y11" s="18">
        <v>250051</v>
      </c>
      <c r="Z11" s="18">
        <v>348260</v>
      </c>
      <c r="AA11" s="18">
        <v>390774</v>
      </c>
      <c r="AB11" s="26">
        <f t="shared" si="0"/>
        <v>1703624</v>
      </c>
    </row>
    <row r="12" spans="1:28" s="16" customFormat="1" ht="13.5" customHeight="1" x14ac:dyDescent="0.25">
      <c r="A12" s="66"/>
      <c r="B12" s="15" t="s">
        <v>173</v>
      </c>
      <c r="C12" s="16" t="s">
        <v>174</v>
      </c>
      <c r="D12" s="15" t="s">
        <v>49</v>
      </c>
      <c r="E12" s="17">
        <v>0</v>
      </c>
      <c r="F12" s="17">
        <v>0</v>
      </c>
      <c r="G12" s="18">
        <v>12122</v>
      </c>
      <c r="H12" s="18">
        <v>74216</v>
      </c>
      <c r="I12" s="18">
        <v>104412</v>
      </c>
      <c r="J12" s="18">
        <v>61306</v>
      </c>
      <c r="K12" s="18">
        <v>35371</v>
      </c>
      <c r="L12" s="18">
        <v>52044</v>
      </c>
      <c r="M12" s="18">
        <v>51074</v>
      </c>
      <c r="N12" s="18">
        <v>100363</v>
      </c>
      <c r="O12" s="18">
        <v>71515</v>
      </c>
      <c r="P12" s="18">
        <v>96293</v>
      </c>
      <c r="Q12" s="18">
        <v>43365</v>
      </c>
      <c r="R12" s="18">
        <v>41020</v>
      </c>
      <c r="S12" s="18">
        <v>37997</v>
      </c>
      <c r="T12" s="18">
        <v>45807</v>
      </c>
      <c r="U12" s="18">
        <v>53783</v>
      </c>
      <c r="V12" s="18">
        <v>77687</v>
      </c>
      <c r="W12" s="18">
        <v>66997</v>
      </c>
      <c r="X12" s="18">
        <v>73569</v>
      </c>
      <c r="Y12" s="18">
        <v>68511</v>
      </c>
      <c r="Z12" s="18">
        <v>85342</v>
      </c>
      <c r="AA12" s="18">
        <v>112222</v>
      </c>
      <c r="AB12" s="26">
        <f t="shared" si="0"/>
        <v>1365016</v>
      </c>
    </row>
    <row r="13" spans="1:28" s="16" customFormat="1" ht="13.5" customHeight="1" x14ac:dyDescent="0.25">
      <c r="A13" s="66"/>
      <c r="B13" s="15" t="s">
        <v>157</v>
      </c>
      <c r="C13" s="16" t="s">
        <v>160</v>
      </c>
      <c r="D13" s="15" t="s">
        <v>49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v>8194</v>
      </c>
      <c r="P13" s="18">
        <v>37262</v>
      </c>
      <c r="Q13" s="18">
        <v>31409</v>
      </c>
      <c r="R13" s="18">
        <v>55641</v>
      </c>
      <c r="S13" s="18">
        <v>90711</v>
      </c>
      <c r="T13" s="18">
        <v>99401</v>
      </c>
      <c r="U13" s="18">
        <v>133770</v>
      </c>
      <c r="V13" s="18">
        <v>176795</v>
      </c>
      <c r="W13" s="18">
        <v>114720</v>
      </c>
      <c r="X13" s="18">
        <v>171944</v>
      </c>
      <c r="Y13" s="18">
        <v>105618</v>
      </c>
      <c r="Z13" s="18">
        <v>106006</v>
      </c>
      <c r="AA13" s="18">
        <v>73790</v>
      </c>
      <c r="AB13" s="26">
        <f t="shared" si="0"/>
        <v>1205261</v>
      </c>
    </row>
    <row r="14" spans="1:28" s="16" customFormat="1" ht="13.5" customHeight="1" x14ac:dyDescent="0.25">
      <c r="A14" s="66"/>
      <c r="B14" s="15" t="s">
        <v>63</v>
      </c>
      <c r="C14" s="16" t="s">
        <v>128</v>
      </c>
      <c r="D14" s="15" t="s">
        <v>49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>
        <v>9832</v>
      </c>
      <c r="R14" s="18">
        <v>19830</v>
      </c>
      <c r="S14" s="18">
        <v>16880</v>
      </c>
      <c r="T14" s="18">
        <v>48348</v>
      </c>
      <c r="U14" s="18">
        <v>17322</v>
      </c>
      <c r="V14" s="18">
        <v>92586</v>
      </c>
      <c r="W14" s="18">
        <v>129904</v>
      </c>
      <c r="X14" s="18">
        <v>183076</v>
      </c>
      <c r="Y14" s="18">
        <v>172037</v>
      </c>
      <c r="Z14" s="18">
        <v>158732</v>
      </c>
      <c r="AA14" s="18">
        <v>184661</v>
      </c>
      <c r="AB14" s="26">
        <f t="shared" si="0"/>
        <v>1033208</v>
      </c>
    </row>
    <row r="15" spans="1:28" s="16" customFormat="1" ht="13.5" customHeight="1" x14ac:dyDescent="0.25">
      <c r="A15" s="66"/>
      <c r="B15" s="15" t="s">
        <v>43</v>
      </c>
      <c r="C15" s="16" t="s">
        <v>150</v>
      </c>
      <c r="D15" s="15" t="s">
        <v>49</v>
      </c>
      <c r="E15" s="18">
        <v>407930</v>
      </c>
      <c r="F15" s="18">
        <v>375401</v>
      </c>
      <c r="G15" s="18">
        <v>57789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6">
        <f t="shared" si="0"/>
        <v>841120</v>
      </c>
    </row>
    <row r="16" spans="1:28" s="16" customFormat="1" ht="13.5" customHeight="1" x14ac:dyDescent="0.25">
      <c r="A16" s="66"/>
      <c r="B16" s="15" t="s">
        <v>63</v>
      </c>
      <c r="C16" s="16" t="s">
        <v>165</v>
      </c>
      <c r="D16" s="15" t="s">
        <v>49</v>
      </c>
      <c r="E16" s="18">
        <v>52410</v>
      </c>
      <c r="F16" s="18">
        <v>63816</v>
      </c>
      <c r="G16" s="18">
        <v>64012</v>
      </c>
      <c r="H16" s="18">
        <v>137025</v>
      </c>
      <c r="I16" s="18">
        <v>56156</v>
      </c>
      <c r="J16" s="18">
        <v>70590</v>
      </c>
      <c r="K16" s="18">
        <v>47623</v>
      </c>
      <c r="L16" s="18">
        <v>62844</v>
      </c>
      <c r="M16" s="18">
        <v>74803</v>
      </c>
      <c r="N16" s="18">
        <v>77374</v>
      </c>
      <c r="O16" s="18">
        <v>93172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26">
        <f t="shared" si="0"/>
        <v>799825</v>
      </c>
    </row>
    <row r="17" spans="1:28" s="16" customFormat="1" ht="13.5" customHeight="1" x14ac:dyDescent="0.25">
      <c r="A17" s="66"/>
      <c r="B17" s="15" t="s">
        <v>43</v>
      </c>
      <c r="C17" s="16" t="s">
        <v>151</v>
      </c>
      <c r="D17" s="15" t="s">
        <v>49</v>
      </c>
      <c r="E17" s="17">
        <v>0</v>
      </c>
      <c r="F17" s="17">
        <v>0</v>
      </c>
      <c r="G17" s="17">
        <v>0</v>
      </c>
      <c r="H17" s="18">
        <v>546662</v>
      </c>
      <c r="I17" s="18">
        <v>115813</v>
      </c>
      <c r="J17" s="18">
        <v>130000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26">
        <f t="shared" si="0"/>
        <v>792475</v>
      </c>
    </row>
    <row r="18" spans="1:28" s="16" customFormat="1" ht="13.5" customHeight="1" x14ac:dyDescent="0.25">
      <c r="A18" s="66"/>
      <c r="B18" s="15" t="s">
        <v>157</v>
      </c>
      <c r="C18" s="16" t="s">
        <v>162</v>
      </c>
      <c r="D18" s="15" t="s">
        <v>49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8">
        <v>28300</v>
      </c>
      <c r="W18" s="18">
        <v>116500</v>
      </c>
      <c r="X18" s="18">
        <v>112318</v>
      </c>
      <c r="Y18" s="18">
        <v>143325</v>
      </c>
      <c r="Z18" s="18">
        <v>152093</v>
      </c>
      <c r="AA18" s="18">
        <v>192015</v>
      </c>
      <c r="AB18" s="26">
        <f t="shared" si="0"/>
        <v>744551</v>
      </c>
    </row>
    <row r="19" spans="1:28" s="16" customFormat="1" ht="13.5" customHeight="1" x14ac:dyDescent="0.25">
      <c r="A19" s="66"/>
      <c r="B19" s="15" t="s">
        <v>41</v>
      </c>
      <c r="C19" s="16" t="s">
        <v>135</v>
      </c>
      <c r="D19" s="15" t="s">
        <v>49</v>
      </c>
      <c r="E19" s="17">
        <v>0</v>
      </c>
      <c r="F19" s="17">
        <v>0</v>
      </c>
      <c r="G19" s="17">
        <v>0</v>
      </c>
      <c r="H19" s="17">
        <v>0</v>
      </c>
      <c r="I19" s="18">
        <v>52388</v>
      </c>
      <c r="J19" s="17">
        <v>0</v>
      </c>
      <c r="K19" s="18">
        <v>1700</v>
      </c>
      <c r="L19" s="18">
        <v>62851</v>
      </c>
      <c r="M19" s="18">
        <v>153866</v>
      </c>
      <c r="N19" s="18">
        <v>123263</v>
      </c>
      <c r="O19" s="18">
        <v>144024</v>
      </c>
      <c r="P19" s="18">
        <v>5312</v>
      </c>
      <c r="Q19" s="18">
        <v>61574</v>
      </c>
      <c r="R19" s="18">
        <v>26962</v>
      </c>
      <c r="S19" s="18">
        <v>29129</v>
      </c>
      <c r="T19" s="17">
        <v>0</v>
      </c>
      <c r="U19" s="17">
        <v>0</v>
      </c>
      <c r="V19" s="18">
        <v>22837</v>
      </c>
      <c r="W19" s="18">
        <v>23000</v>
      </c>
      <c r="X19" s="17">
        <v>0</v>
      </c>
      <c r="Y19" s="17">
        <v>0</v>
      </c>
      <c r="Z19" s="18">
        <v>7407</v>
      </c>
      <c r="AA19" s="17">
        <v>0</v>
      </c>
      <c r="AB19" s="26">
        <f t="shared" si="0"/>
        <v>714313</v>
      </c>
    </row>
    <row r="20" spans="1:28" s="16" customFormat="1" ht="13.5" customHeight="1" x14ac:dyDescent="0.25">
      <c r="A20" s="66"/>
      <c r="B20" s="15" t="s">
        <v>104</v>
      </c>
      <c r="C20" s="15" t="s">
        <v>128</v>
      </c>
      <c r="D20" s="15" t="s">
        <v>49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8">
        <v>11075</v>
      </c>
      <c r="U20" s="18">
        <v>70600</v>
      </c>
      <c r="V20" s="18">
        <v>98245</v>
      </c>
      <c r="W20" s="18">
        <v>71241</v>
      </c>
      <c r="X20" s="18">
        <v>90821</v>
      </c>
      <c r="Y20" s="18">
        <v>119400</v>
      </c>
      <c r="Z20" s="18">
        <v>178600</v>
      </c>
      <c r="AA20" s="18">
        <v>13864</v>
      </c>
      <c r="AB20" s="26">
        <f t="shared" si="0"/>
        <v>653846</v>
      </c>
    </row>
    <row r="21" spans="1:28" s="16" customFormat="1" ht="13.5" customHeight="1" x14ac:dyDescent="0.25">
      <c r="A21" s="66"/>
      <c r="B21" s="15" t="s">
        <v>31</v>
      </c>
      <c r="C21" s="16" t="s">
        <v>128</v>
      </c>
      <c r="D21" s="15" t="s">
        <v>49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8">
        <v>63760</v>
      </c>
      <c r="K21" s="18">
        <v>74800</v>
      </c>
      <c r="L21" s="18">
        <v>93600</v>
      </c>
      <c r="M21" s="18">
        <v>113010</v>
      </c>
      <c r="N21" s="18">
        <v>116108</v>
      </c>
      <c r="O21" s="18">
        <v>20090</v>
      </c>
      <c r="P21" s="18">
        <v>3083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8">
        <v>142552</v>
      </c>
      <c r="AB21" s="26">
        <f t="shared" si="0"/>
        <v>627003</v>
      </c>
    </row>
    <row r="22" spans="1:28" s="92" customFormat="1" ht="13.5" customHeight="1" x14ac:dyDescent="0.25">
      <c r="A22" s="90"/>
      <c r="B22" s="91" t="s">
        <v>51</v>
      </c>
      <c r="C22" s="92" t="s">
        <v>128</v>
      </c>
      <c r="D22" s="91" t="s">
        <v>49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3">
        <v>10200</v>
      </c>
      <c r="U22" s="93">
        <v>3900</v>
      </c>
      <c r="V22" s="93">
        <v>5258</v>
      </c>
      <c r="W22" s="93">
        <v>7135</v>
      </c>
      <c r="X22" s="93">
        <v>42316</v>
      </c>
      <c r="Y22" s="93">
        <v>140105</v>
      </c>
      <c r="Z22" s="93">
        <v>201252</v>
      </c>
      <c r="AA22" s="93">
        <v>195007</v>
      </c>
      <c r="AB22" s="94">
        <f t="shared" si="0"/>
        <v>605173</v>
      </c>
    </row>
    <row r="23" spans="1:28" s="16" customFormat="1" ht="13.5" customHeight="1" x14ac:dyDescent="0.25">
      <c r="A23" s="66"/>
      <c r="B23" s="15" t="s">
        <v>21</v>
      </c>
      <c r="C23" s="16" t="s">
        <v>138</v>
      </c>
      <c r="D23" s="15" t="s">
        <v>49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8">
        <v>58749</v>
      </c>
      <c r="K23" s="18">
        <v>47101</v>
      </c>
      <c r="L23" s="18">
        <v>75963</v>
      </c>
      <c r="M23" s="18">
        <v>85770</v>
      </c>
      <c r="N23" s="18">
        <v>233369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26">
        <f t="shared" si="0"/>
        <v>500952</v>
      </c>
    </row>
    <row r="24" spans="1:28" s="16" customFormat="1" ht="13.5" customHeight="1" x14ac:dyDescent="0.25">
      <c r="A24" s="66"/>
      <c r="B24" s="15" t="s">
        <v>116</v>
      </c>
      <c r="C24" s="15" t="s">
        <v>130</v>
      </c>
      <c r="D24" s="15" t="s">
        <v>49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8">
        <v>18387</v>
      </c>
      <c r="U24" s="18">
        <v>31115</v>
      </c>
      <c r="V24" s="18">
        <v>25172</v>
      </c>
      <c r="W24" s="18">
        <v>28211</v>
      </c>
      <c r="X24" s="18">
        <v>29253</v>
      </c>
      <c r="Y24" s="18">
        <v>40039</v>
      </c>
      <c r="Z24" s="18">
        <v>45944</v>
      </c>
      <c r="AA24" s="18">
        <v>54674</v>
      </c>
      <c r="AB24" s="26">
        <f t="shared" si="0"/>
        <v>272795</v>
      </c>
    </row>
    <row r="25" spans="1:28" s="16" customFormat="1" ht="13.5" customHeight="1" x14ac:dyDescent="0.25">
      <c r="A25" s="66"/>
      <c r="B25" s="15" t="s">
        <v>2</v>
      </c>
      <c r="C25" s="16" t="s">
        <v>130</v>
      </c>
      <c r="D25" s="15" t="s">
        <v>49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8">
        <v>13001</v>
      </c>
      <c r="V25" s="18">
        <v>29870</v>
      </c>
      <c r="W25" s="18">
        <v>33395</v>
      </c>
      <c r="X25" s="18">
        <v>20532</v>
      </c>
      <c r="Y25" s="18">
        <v>61323</v>
      </c>
      <c r="Z25" s="18">
        <v>61437</v>
      </c>
      <c r="AA25" s="18">
        <v>52822</v>
      </c>
      <c r="AB25" s="26">
        <f t="shared" si="0"/>
        <v>272380</v>
      </c>
    </row>
    <row r="26" spans="1:28" s="16" customFormat="1" ht="13.5" customHeight="1" x14ac:dyDescent="0.25">
      <c r="A26" s="66"/>
      <c r="B26" s="15" t="s">
        <v>111</v>
      </c>
      <c r="C26" s="15" t="s">
        <v>135</v>
      </c>
      <c r="D26" s="15" t="s">
        <v>49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15318</v>
      </c>
      <c r="X26" s="18">
        <v>16308</v>
      </c>
      <c r="Y26" s="18">
        <v>44148</v>
      </c>
      <c r="Z26" s="18">
        <v>88552</v>
      </c>
      <c r="AA26" s="18">
        <v>94029</v>
      </c>
      <c r="AB26" s="26">
        <f t="shared" si="0"/>
        <v>258355</v>
      </c>
    </row>
    <row r="27" spans="1:28" s="16" customFormat="1" ht="13.5" customHeight="1" x14ac:dyDescent="0.25">
      <c r="A27" s="66"/>
      <c r="B27" s="15" t="s">
        <v>157</v>
      </c>
      <c r="C27" s="16" t="s">
        <v>158</v>
      </c>
      <c r="D27" s="15" t="s">
        <v>49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8">
        <v>10433</v>
      </c>
      <c r="V27" s="18">
        <v>32408</v>
      </c>
      <c r="W27" s="18">
        <v>65076</v>
      </c>
      <c r="X27" s="18">
        <v>49375</v>
      </c>
      <c r="Y27" s="18">
        <v>30018</v>
      </c>
      <c r="Z27" s="18">
        <v>32369</v>
      </c>
      <c r="AA27" s="18">
        <v>34275</v>
      </c>
      <c r="AB27" s="26">
        <f t="shared" si="0"/>
        <v>253954</v>
      </c>
    </row>
    <row r="28" spans="1:28" s="16" customFormat="1" ht="13.5" customHeight="1" x14ac:dyDescent="0.25">
      <c r="A28" s="66"/>
      <c r="B28" s="15" t="s">
        <v>157</v>
      </c>
      <c r="C28" s="16" t="s">
        <v>159</v>
      </c>
      <c r="D28" s="15" t="s">
        <v>49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8">
        <v>6681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8">
        <v>9568</v>
      </c>
      <c r="W28" s="18">
        <v>33284</v>
      </c>
      <c r="X28" s="18">
        <v>43276</v>
      </c>
      <c r="Y28" s="18">
        <v>108743</v>
      </c>
      <c r="Z28" s="18">
        <v>15202</v>
      </c>
      <c r="AA28" s="18">
        <v>23243</v>
      </c>
      <c r="AB28" s="26">
        <f t="shared" si="0"/>
        <v>239997</v>
      </c>
    </row>
    <row r="29" spans="1:28" s="16" customFormat="1" ht="13.5" customHeight="1" x14ac:dyDescent="0.25">
      <c r="A29" s="66"/>
      <c r="B29" s="15" t="s">
        <v>97</v>
      </c>
      <c r="C29" s="15" t="s">
        <v>128</v>
      </c>
      <c r="D29" s="15" t="s">
        <v>49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500</v>
      </c>
      <c r="U29" s="17">
        <v>0</v>
      </c>
      <c r="V29" s="18">
        <v>22947</v>
      </c>
      <c r="W29" s="18">
        <v>95597</v>
      </c>
      <c r="X29" s="18">
        <v>34000</v>
      </c>
      <c r="Y29" s="18">
        <v>22322</v>
      </c>
      <c r="Z29" s="18">
        <v>21968</v>
      </c>
      <c r="AA29" s="18">
        <v>15533</v>
      </c>
      <c r="AB29" s="26">
        <f t="shared" si="0"/>
        <v>212867</v>
      </c>
    </row>
    <row r="30" spans="1:28" s="16" customFormat="1" ht="13.5" customHeight="1" x14ac:dyDescent="0.25">
      <c r="A30" s="66"/>
      <c r="B30" s="15" t="s">
        <v>114</v>
      </c>
      <c r="C30" s="15" t="s">
        <v>137</v>
      </c>
      <c r="D30" s="15" t="s">
        <v>49</v>
      </c>
      <c r="E30" s="17">
        <v>0</v>
      </c>
      <c r="F30" s="17">
        <v>0</v>
      </c>
      <c r="G30" s="17">
        <v>0</v>
      </c>
      <c r="H30" s="18">
        <v>3000</v>
      </c>
      <c r="I30" s="18">
        <v>62524</v>
      </c>
      <c r="J30" s="17">
        <v>0</v>
      </c>
      <c r="K30" s="18">
        <v>7800</v>
      </c>
      <c r="L30" s="18">
        <v>59912</v>
      </c>
      <c r="M30" s="18">
        <v>7770</v>
      </c>
      <c r="N30" s="18">
        <v>7047</v>
      </c>
      <c r="O30" s="18">
        <v>9525</v>
      </c>
      <c r="P30" s="18">
        <v>10925</v>
      </c>
      <c r="Q30" s="17">
        <v>612</v>
      </c>
      <c r="R30" s="18">
        <v>4008</v>
      </c>
      <c r="S30" s="18">
        <v>2542</v>
      </c>
      <c r="T30" s="18">
        <v>1412</v>
      </c>
      <c r="U30" s="18">
        <v>1479</v>
      </c>
      <c r="V30" s="17">
        <v>505</v>
      </c>
      <c r="W30" s="17">
        <v>876</v>
      </c>
      <c r="X30" s="17">
        <v>226</v>
      </c>
      <c r="Y30" s="17">
        <v>0</v>
      </c>
      <c r="Z30" s="17">
        <v>0</v>
      </c>
      <c r="AA30" s="17">
        <v>0</v>
      </c>
      <c r="AB30" s="26">
        <f t="shared" si="0"/>
        <v>180163</v>
      </c>
    </row>
    <row r="31" spans="1:28" s="16" customFormat="1" ht="13.5" customHeight="1" x14ac:dyDescent="0.25">
      <c r="A31" s="66"/>
      <c r="B31" s="15" t="s">
        <v>107</v>
      </c>
      <c r="C31" s="15" t="s">
        <v>129</v>
      </c>
      <c r="D31" s="15" t="s">
        <v>49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8">
        <v>15070</v>
      </c>
      <c r="X31" s="18">
        <v>15775</v>
      </c>
      <c r="Y31" s="18">
        <v>29666</v>
      </c>
      <c r="Z31" s="18">
        <v>58711</v>
      </c>
      <c r="AA31" s="18">
        <v>57137</v>
      </c>
      <c r="AB31" s="26">
        <f t="shared" si="0"/>
        <v>176359</v>
      </c>
    </row>
    <row r="32" spans="1:28" s="16" customFormat="1" ht="13.5" customHeight="1" x14ac:dyDescent="0.25">
      <c r="A32" s="66"/>
      <c r="B32" s="15" t="s">
        <v>139</v>
      </c>
      <c r="C32" s="16" t="s">
        <v>129</v>
      </c>
      <c r="D32" s="15" t="s">
        <v>49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448</v>
      </c>
      <c r="R32" s="18">
        <v>2828</v>
      </c>
      <c r="S32" s="18">
        <v>1855</v>
      </c>
      <c r="T32" s="18">
        <v>2273</v>
      </c>
      <c r="U32" s="18">
        <v>1367</v>
      </c>
      <c r="V32" s="18">
        <v>13842</v>
      </c>
      <c r="W32" s="18">
        <v>24865</v>
      </c>
      <c r="X32" s="18">
        <v>31802</v>
      </c>
      <c r="Y32" s="18">
        <v>30182</v>
      </c>
      <c r="Z32" s="18">
        <v>11796</v>
      </c>
      <c r="AA32" s="18">
        <v>51534</v>
      </c>
      <c r="AB32" s="26">
        <f t="shared" si="0"/>
        <v>172792</v>
      </c>
    </row>
    <row r="33" spans="1:28" s="16" customFormat="1" ht="13.5" customHeight="1" x14ac:dyDescent="0.25">
      <c r="A33" s="66"/>
      <c r="B33" s="15" t="s">
        <v>85</v>
      </c>
      <c r="C33" s="16" t="s">
        <v>129</v>
      </c>
      <c r="D33" s="15" t="s">
        <v>49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8">
        <v>27202</v>
      </c>
      <c r="Y33" s="18">
        <v>23688</v>
      </c>
      <c r="Z33" s="18">
        <v>43539</v>
      </c>
      <c r="AA33" s="18">
        <v>38720</v>
      </c>
      <c r="AB33" s="26">
        <f t="shared" si="0"/>
        <v>133149</v>
      </c>
    </row>
    <row r="34" spans="1:28" s="16" customFormat="1" ht="13.5" customHeight="1" x14ac:dyDescent="0.25">
      <c r="A34" s="66"/>
      <c r="B34" s="15" t="s">
        <v>73</v>
      </c>
      <c r="C34" s="16" t="s">
        <v>135</v>
      </c>
      <c r="D34" s="15" t="s">
        <v>49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8">
        <v>1713</v>
      </c>
      <c r="U34" s="18">
        <v>1945</v>
      </c>
      <c r="V34" s="18">
        <v>3531</v>
      </c>
      <c r="W34" s="18">
        <v>14354</v>
      </c>
      <c r="X34" s="18">
        <v>14967</v>
      </c>
      <c r="Y34" s="18">
        <v>17407</v>
      </c>
      <c r="Z34" s="18">
        <v>34212</v>
      </c>
      <c r="AA34" s="18">
        <v>28395</v>
      </c>
      <c r="AB34" s="26">
        <f t="shared" si="0"/>
        <v>116524</v>
      </c>
    </row>
    <row r="35" spans="1:28" s="16" customFormat="1" ht="13.5" customHeight="1" x14ac:dyDescent="0.25">
      <c r="A35" s="66"/>
      <c r="B35" s="15" t="s">
        <v>59</v>
      </c>
      <c r="C35" s="16" t="s">
        <v>156</v>
      </c>
      <c r="D35" s="15" t="s">
        <v>49</v>
      </c>
      <c r="E35" s="17">
        <v>0</v>
      </c>
      <c r="F35" s="17">
        <v>0</v>
      </c>
      <c r="G35" s="18">
        <v>6701</v>
      </c>
      <c r="H35" s="17">
        <v>0</v>
      </c>
      <c r="I35" s="18">
        <v>8047</v>
      </c>
      <c r="J35" s="18">
        <v>5807</v>
      </c>
      <c r="K35" s="18">
        <v>7328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8">
        <v>7359</v>
      </c>
      <c r="W35" s="18">
        <v>6724</v>
      </c>
      <c r="X35" s="18">
        <v>7188</v>
      </c>
      <c r="Y35" s="18">
        <v>10717</v>
      </c>
      <c r="Z35" s="18">
        <v>33402</v>
      </c>
      <c r="AA35" s="18">
        <v>14028</v>
      </c>
      <c r="AB35" s="26">
        <f t="shared" si="0"/>
        <v>107301</v>
      </c>
    </row>
    <row r="36" spans="1:28" s="16" customFormat="1" ht="13.5" customHeight="1" x14ac:dyDescent="0.25">
      <c r="A36" s="66"/>
      <c r="B36" s="15" t="s">
        <v>24</v>
      </c>
      <c r="C36" s="16" t="s">
        <v>129</v>
      </c>
      <c r="D36" s="15" t="s">
        <v>49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171</v>
      </c>
      <c r="T36" s="17">
        <v>400</v>
      </c>
      <c r="U36" s="17">
        <v>677</v>
      </c>
      <c r="V36" s="18">
        <v>5779</v>
      </c>
      <c r="W36" s="18">
        <v>13968</v>
      </c>
      <c r="X36" s="18">
        <v>8896</v>
      </c>
      <c r="Y36" s="18">
        <v>17411</v>
      </c>
      <c r="Z36" s="18">
        <v>25901</v>
      </c>
      <c r="AA36" s="18">
        <v>28072</v>
      </c>
      <c r="AB36" s="26">
        <f t="shared" si="0"/>
        <v>101275</v>
      </c>
    </row>
    <row r="37" spans="1:28" s="16" customFormat="1" ht="13.5" customHeight="1" x14ac:dyDescent="0.25">
      <c r="A37" s="66"/>
      <c r="B37" s="15" t="s">
        <v>115</v>
      </c>
      <c r="C37" s="15" t="s">
        <v>128</v>
      </c>
      <c r="D37" s="15" t="s">
        <v>49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8">
        <v>1571</v>
      </c>
      <c r="W37" s="18">
        <v>33380</v>
      </c>
      <c r="X37" s="17">
        <v>569</v>
      </c>
      <c r="Y37" s="18">
        <v>14567</v>
      </c>
      <c r="Z37" s="18">
        <v>43699</v>
      </c>
      <c r="AA37" s="17">
        <v>5</v>
      </c>
      <c r="AB37" s="26">
        <f t="shared" si="0"/>
        <v>93791</v>
      </c>
    </row>
    <row r="38" spans="1:28" s="16" customFormat="1" ht="13.5" customHeight="1" x14ac:dyDescent="0.25">
      <c r="A38" s="66"/>
      <c r="B38" s="15" t="s">
        <v>69</v>
      </c>
      <c r="C38" s="16" t="s">
        <v>134</v>
      </c>
      <c r="D38" s="15" t="s">
        <v>49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718</v>
      </c>
      <c r="W38" s="18">
        <v>14316</v>
      </c>
      <c r="X38" s="18">
        <v>11278</v>
      </c>
      <c r="Y38" s="18">
        <v>16398</v>
      </c>
      <c r="Z38" s="18">
        <v>14658</v>
      </c>
      <c r="AA38" s="18">
        <v>28269</v>
      </c>
      <c r="AB38" s="26">
        <f t="shared" si="0"/>
        <v>85637</v>
      </c>
    </row>
    <row r="39" spans="1:28" s="16" customFormat="1" ht="13.5" customHeight="1" x14ac:dyDescent="0.25">
      <c r="A39" s="66"/>
      <c r="B39" s="15" t="s">
        <v>56</v>
      </c>
      <c r="C39" s="16" t="s">
        <v>129</v>
      </c>
      <c r="D39" s="15" t="s">
        <v>49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22</v>
      </c>
      <c r="W39" s="18">
        <v>12080</v>
      </c>
      <c r="X39" s="18">
        <v>13132</v>
      </c>
      <c r="Y39" s="18">
        <v>15898</v>
      </c>
      <c r="Z39" s="18">
        <v>15742</v>
      </c>
      <c r="AA39" s="18">
        <v>16649</v>
      </c>
      <c r="AB39" s="26">
        <f t="shared" si="0"/>
        <v>73523</v>
      </c>
    </row>
    <row r="40" spans="1:28" s="16" customFormat="1" ht="13.5" customHeight="1" x14ac:dyDescent="0.25">
      <c r="A40" s="66"/>
      <c r="B40" s="15" t="s">
        <v>119</v>
      </c>
      <c r="C40" s="15" t="s">
        <v>129</v>
      </c>
      <c r="D40" s="15" t="s">
        <v>49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359</v>
      </c>
      <c r="W40" s="18">
        <v>11161</v>
      </c>
      <c r="X40" s="18">
        <v>16480</v>
      </c>
      <c r="Y40" s="18">
        <v>16980</v>
      </c>
      <c r="Z40" s="18">
        <v>12699</v>
      </c>
      <c r="AA40" s="18">
        <v>15310</v>
      </c>
      <c r="AB40" s="26">
        <f t="shared" si="0"/>
        <v>72989</v>
      </c>
    </row>
    <row r="41" spans="1:28" s="16" customFormat="1" ht="13.5" customHeight="1" x14ac:dyDescent="0.25">
      <c r="A41" s="66"/>
      <c r="B41" s="15" t="s">
        <v>56</v>
      </c>
      <c r="C41" s="16" t="s">
        <v>155</v>
      </c>
      <c r="D41" s="15" t="s">
        <v>49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8">
        <v>6066</v>
      </c>
      <c r="P41" s="18">
        <v>5357</v>
      </c>
      <c r="Q41" s="18">
        <v>5193</v>
      </c>
      <c r="R41" s="18">
        <v>5357</v>
      </c>
      <c r="S41" s="18">
        <v>6469</v>
      </c>
      <c r="T41" s="18">
        <v>3732</v>
      </c>
      <c r="U41" s="18">
        <v>3600</v>
      </c>
      <c r="V41" s="18">
        <v>3767</v>
      </c>
      <c r="W41" s="18">
        <v>4274</v>
      </c>
      <c r="X41" s="18">
        <v>4141</v>
      </c>
      <c r="Y41" s="18">
        <v>14264</v>
      </c>
      <c r="Z41" s="18">
        <v>2749</v>
      </c>
      <c r="AA41" s="18">
        <v>2504</v>
      </c>
      <c r="AB41" s="26">
        <f t="shared" ref="AB41:AB72" si="1">SUM(E41:AA41)</f>
        <v>67473</v>
      </c>
    </row>
    <row r="42" spans="1:28" s="16" customFormat="1" ht="13.5" customHeight="1" x14ac:dyDescent="0.25">
      <c r="A42" s="66"/>
      <c r="B42" s="15" t="s">
        <v>10</v>
      </c>
      <c r="C42" s="16" t="s">
        <v>132</v>
      </c>
      <c r="D42" s="15" t="s">
        <v>49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30000</v>
      </c>
      <c r="N42" s="18">
        <v>30000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26">
        <f t="shared" si="1"/>
        <v>60000</v>
      </c>
    </row>
    <row r="43" spans="1:28" s="16" customFormat="1" ht="13.5" customHeight="1" x14ac:dyDescent="0.25">
      <c r="A43" s="66"/>
      <c r="B43" s="15" t="s">
        <v>76</v>
      </c>
      <c r="C43" s="16" t="s">
        <v>129</v>
      </c>
      <c r="D43" s="15" t="s">
        <v>49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563</v>
      </c>
      <c r="X43" s="18">
        <v>11410</v>
      </c>
      <c r="Y43" s="18">
        <v>6217</v>
      </c>
      <c r="Z43" s="18">
        <v>21940</v>
      </c>
      <c r="AA43" s="18">
        <v>17531</v>
      </c>
      <c r="AB43" s="26">
        <f t="shared" si="1"/>
        <v>57661</v>
      </c>
    </row>
    <row r="44" spans="1:28" s="16" customFormat="1" ht="13.5" customHeight="1" x14ac:dyDescent="0.25">
      <c r="A44" s="66"/>
      <c r="B44" s="15" t="s">
        <v>86</v>
      </c>
      <c r="C44" s="16" t="s">
        <v>129</v>
      </c>
      <c r="D44" s="15" t="s">
        <v>49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21</v>
      </c>
      <c r="W44" s="18">
        <v>7269</v>
      </c>
      <c r="X44" s="18">
        <v>16862</v>
      </c>
      <c r="Y44" s="18">
        <v>19841</v>
      </c>
      <c r="Z44" s="18">
        <v>8147</v>
      </c>
      <c r="AA44" s="18">
        <v>4489</v>
      </c>
      <c r="AB44" s="26">
        <f t="shared" si="1"/>
        <v>56629</v>
      </c>
    </row>
    <row r="45" spans="1:28" s="16" customFormat="1" ht="13.5" customHeight="1" x14ac:dyDescent="0.25">
      <c r="A45" s="66"/>
      <c r="B45" s="15" t="s">
        <v>77</v>
      </c>
      <c r="C45" s="16" t="s">
        <v>128</v>
      </c>
      <c r="D45" s="15" t="s">
        <v>49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8">
        <v>11000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8">
        <v>41160</v>
      </c>
      <c r="AB45" s="26">
        <f t="shared" si="1"/>
        <v>52160</v>
      </c>
    </row>
    <row r="46" spans="1:28" s="16" customFormat="1" ht="13.5" customHeight="1" x14ac:dyDescent="0.25">
      <c r="A46" s="66"/>
      <c r="B46" s="15" t="s">
        <v>26</v>
      </c>
      <c r="C46" s="16" t="s">
        <v>134</v>
      </c>
      <c r="D46" s="15" t="s">
        <v>49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310</v>
      </c>
      <c r="X46" s="18">
        <v>1459</v>
      </c>
      <c r="Y46" s="18">
        <v>13525</v>
      </c>
      <c r="Z46" s="18">
        <v>16745</v>
      </c>
      <c r="AA46" s="18">
        <v>18619</v>
      </c>
      <c r="AB46" s="26">
        <f t="shared" si="1"/>
        <v>50658</v>
      </c>
    </row>
    <row r="47" spans="1:28" s="16" customFormat="1" ht="13.5" customHeight="1" x14ac:dyDescent="0.25">
      <c r="A47" s="66"/>
      <c r="B47" s="15" t="s">
        <v>112</v>
      </c>
      <c r="C47" s="15" t="s">
        <v>186</v>
      </c>
      <c r="D47" s="15" t="s">
        <v>49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8">
        <v>10301</v>
      </c>
      <c r="R47" s="18">
        <v>8899</v>
      </c>
      <c r="S47" s="18">
        <v>7156</v>
      </c>
      <c r="T47" s="18">
        <v>6880</v>
      </c>
      <c r="U47" s="18">
        <v>5667</v>
      </c>
      <c r="V47" s="18">
        <v>4565</v>
      </c>
      <c r="W47" s="18">
        <v>3865</v>
      </c>
      <c r="X47" s="18">
        <v>3032</v>
      </c>
      <c r="Y47" s="17">
        <v>0</v>
      </c>
      <c r="Z47" s="17">
        <v>0</v>
      </c>
      <c r="AA47" s="17">
        <v>0</v>
      </c>
      <c r="AB47" s="26">
        <f t="shared" si="1"/>
        <v>50365</v>
      </c>
    </row>
    <row r="48" spans="1:28" s="16" customFormat="1" ht="13.5" customHeight="1" x14ac:dyDescent="0.25">
      <c r="A48" s="66"/>
      <c r="B48" s="15" t="s">
        <v>39</v>
      </c>
      <c r="C48" s="16" t="s">
        <v>135</v>
      </c>
      <c r="D48" s="15" t="s">
        <v>49</v>
      </c>
      <c r="E48" s="18">
        <v>3681</v>
      </c>
      <c r="F48" s="18">
        <v>3094</v>
      </c>
      <c r="G48" s="18">
        <v>2897</v>
      </c>
      <c r="H48" s="18">
        <v>2187</v>
      </c>
      <c r="I48" s="18">
        <v>3944</v>
      </c>
      <c r="J48" s="18">
        <v>3349</v>
      </c>
      <c r="K48" s="18">
        <v>3927</v>
      </c>
      <c r="L48" s="18">
        <v>4178</v>
      </c>
      <c r="M48" s="18">
        <v>4463</v>
      </c>
      <c r="N48" s="18">
        <v>3963</v>
      </c>
      <c r="O48" s="18">
        <v>5320</v>
      </c>
      <c r="P48" s="18">
        <v>4431</v>
      </c>
      <c r="Q48" s="17">
        <v>448</v>
      </c>
      <c r="R48" s="18">
        <v>3657</v>
      </c>
      <c r="S48" s="17">
        <v>0</v>
      </c>
      <c r="T48" s="17">
        <v>0</v>
      </c>
      <c r="U48" s="17">
        <v>0</v>
      </c>
      <c r="V48" s="17">
        <v>0</v>
      </c>
      <c r="W48" s="21"/>
      <c r="X48" s="21"/>
      <c r="Y48" s="21"/>
      <c r="Z48" s="21"/>
      <c r="AA48" s="21"/>
      <c r="AB48" s="26">
        <f t="shared" si="1"/>
        <v>49539</v>
      </c>
    </row>
    <row r="49" spans="1:28" s="16" customFormat="1" ht="13.5" customHeight="1" x14ac:dyDescent="0.25">
      <c r="A49" s="66"/>
      <c r="B49" s="15" t="s">
        <v>14</v>
      </c>
      <c r="C49" s="16" t="s">
        <v>134</v>
      </c>
      <c r="D49" s="15" t="s">
        <v>49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1283</v>
      </c>
      <c r="X49" s="18">
        <v>3215</v>
      </c>
      <c r="Y49" s="18">
        <v>8689</v>
      </c>
      <c r="Z49" s="18">
        <v>16140</v>
      </c>
      <c r="AA49" s="18">
        <v>18802</v>
      </c>
      <c r="AB49" s="26">
        <f t="shared" si="1"/>
        <v>48129</v>
      </c>
    </row>
    <row r="50" spans="1:28" s="16" customFormat="1" ht="13.5" customHeight="1" x14ac:dyDescent="0.25">
      <c r="A50" s="66"/>
      <c r="B50" s="15" t="s">
        <v>79</v>
      </c>
      <c r="C50" s="16" t="s">
        <v>130</v>
      </c>
      <c r="D50" s="15" t="s">
        <v>49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3083</v>
      </c>
      <c r="X50" s="18">
        <v>2879</v>
      </c>
      <c r="Y50" s="18">
        <v>4734</v>
      </c>
      <c r="Z50" s="18">
        <v>13943</v>
      </c>
      <c r="AA50" s="18">
        <v>18187</v>
      </c>
      <c r="AB50" s="26">
        <f t="shared" si="1"/>
        <v>42826</v>
      </c>
    </row>
    <row r="51" spans="1:28" s="16" customFormat="1" ht="13.5" customHeight="1" x14ac:dyDescent="0.25">
      <c r="A51" s="66"/>
      <c r="B51" s="15" t="s">
        <v>46</v>
      </c>
      <c r="C51" s="16" t="s">
        <v>129</v>
      </c>
      <c r="D51" s="15" t="s">
        <v>49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7135</v>
      </c>
      <c r="X51" s="18">
        <v>9216</v>
      </c>
      <c r="Y51" s="18">
        <v>8726</v>
      </c>
      <c r="Z51" s="18">
        <v>9189</v>
      </c>
      <c r="AA51" s="18">
        <v>6506</v>
      </c>
      <c r="AB51" s="26">
        <f t="shared" si="1"/>
        <v>40772</v>
      </c>
    </row>
    <row r="52" spans="1:28" s="16" customFormat="1" ht="13.5" customHeight="1" x14ac:dyDescent="0.25">
      <c r="A52" s="66"/>
      <c r="B52" s="15" t="s">
        <v>110</v>
      </c>
      <c r="C52" s="15" t="s">
        <v>128</v>
      </c>
      <c r="D52" s="15" t="s">
        <v>49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40</v>
      </c>
      <c r="Y52" s="18">
        <v>18200</v>
      </c>
      <c r="Z52" s="17">
        <v>0</v>
      </c>
      <c r="AA52" s="18">
        <v>21745</v>
      </c>
      <c r="AB52" s="26">
        <f t="shared" si="1"/>
        <v>39985</v>
      </c>
    </row>
    <row r="53" spans="1:28" s="16" customFormat="1" ht="13.5" customHeight="1" x14ac:dyDescent="0.25">
      <c r="A53" s="66"/>
      <c r="B53" s="15" t="s">
        <v>139</v>
      </c>
      <c r="C53" s="16" t="s">
        <v>130</v>
      </c>
      <c r="D53" s="15" t="s">
        <v>49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8">
        <v>16233</v>
      </c>
      <c r="W53" s="18">
        <v>23545</v>
      </c>
      <c r="X53" s="17">
        <v>0</v>
      </c>
      <c r="Y53" s="17">
        <v>0</v>
      </c>
      <c r="Z53" s="17">
        <v>0</v>
      </c>
      <c r="AA53" s="17">
        <v>0</v>
      </c>
      <c r="AB53" s="26">
        <f t="shared" si="1"/>
        <v>39778</v>
      </c>
    </row>
    <row r="54" spans="1:28" s="16" customFormat="1" ht="13.5" customHeight="1" x14ac:dyDescent="0.25">
      <c r="A54" s="66"/>
      <c r="B54" s="15" t="s">
        <v>91</v>
      </c>
      <c r="C54" s="15" t="s">
        <v>178</v>
      </c>
      <c r="D54" s="15" t="s">
        <v>49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552</v>
      </c>
      <c r="T54" s="18">
        <v>36788</v>
      </c>
      <c r="U54" s="21"/>
      <c r="V54" s="21"/>
      <c r="W54" s="21"/>
      <c r="X54" s="21"/>
      <c r="Y54" s="21"/>
      <c r="Z54" s="21"/>
      <c r="AA54" s="21"/>
      <c r="AB54" s="26">
        <f t="shared" si="1"/>
        <v>37340</v>
      </c>
    </row>
    <row r="55" spans="1:28" s="16" customFormat="1" ht="13.5" customHeight="1" x14ac:dyDescent="0.25">
      <c r="A55" s="66"/>
      <c r="B55" s="15" t="s">
        <v>157</v>
      </c>
      <c r="C55" s="16" t="s">
        <v>164</v>
      </c>
      <c r="D55" s="15" t="s">
        <v>49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8">
        <v>3920</v>
      </c>
      <c r="Z55" s="18">
        <v>4435</v>
      </c>
      <c r="AA55" s="18">
        <v>28118</v>
      </c>
      <c r="AB55" s="26">
        <f t="shared" si="1"/>
        <v>36473</v>
      </c>
    </row>
    <row r="56" spans="1:28" s="16" customFormat="1" ht="13.5" customHeight="1" x14ac:dyDescent="0.25">
      <c r="A56" s="66"/>
      <c r="B56" s="15" t="s">
        <v>85</v>
      </c>
      <c r="C56" s="16" t="s">
        <v>170</v>
      </c>
      <c r="D56" s="15" t="s">
        <v>49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8">
        <v>1277</v>
      </c>
      <c r="K56" s="18">
        <v>2094</v>
      </c>
      <c r="L56" s="18">
        <v>2116</v>
      </c>
      <c r="M56" s="18">
        <v>3581</v>
      </c>
      <c r="N56" s="17">
        <v>937</v>
      </c>
      <c r="O56" s="18">
        <v>1013</v>
      </c>
      <c r="P56" s="18">
        <v>1010</v>
      </c>
      <c r="Q56" s="18">
        <v>1975</v>
      </c>
      <c r="R56" s="18">
        <v>2150</v>
      </c>
      <c r="S56" s="18">
        <v>3278</v>
      </c>
      <c r="T56" s="18">
        <v>3252</v>
      </c>
      <c r="U56" s="18">
        <v>3300</v>
      </c>
      <c r="V56" s="18">
        <v>1572</v>
      </c>
      <c r="W56" s="18">
        <v>3096</v>
      </c>
      <c r="X56" s="18">
        <v>2639</v>
      </c>
      <c r="Y56" s="17">
        <v>973</v>
      </c>
      <c r="Z56" s="18">
        <v>1254</v>
      </c>
      <c r="AA56" s="17">
        <v>0</v>
      </c>
      <c r="AB56" s="26">
        <f t="shared" si="1"/>
        <v>35517</v>
      </c>
    </row>
    <row r="57" spans="1:28" s="16" customFormat="1" ht="13.5" customHeight="1" x14ac:dyDescent="0.25">
      <c r="A57" s="66"/>
      <c r="B57" s="15" t="s">
        <v>103</v>
      </c>
      <c r="C57" s="15" t="s">
        <v>129</v>
      </c>
      <c r="D57" s="15" t="s">
        <v>49</v>
      </c>
      <c r="E57" s="17">
        <v>435</v>
      </c>
      <c r="F57" s="17">
        <v>671</v>
      </c>
      <c r="G57" s="17">
        <v>766</v>
      </c>
      <c r="H57" s="17">
        <v>466</v>
      </c>
      <c r="I57" s="18">
        <v>1026</v>
      </c>
      <c r="J57" s="17">
        <v>0</v>
      </c>
      <c r="K57" s="18">
        <v>2217</v>
      </c>
      <c r="L57" s="18">
        <v>1521</v>
      </c>
      <c r="M57" s="18">
        <v>1747</v>
      </c>
      <c r="N57" s="18">
        <v>1701</v>
      </c>
      <c r="O57" s="18">
        <v>1853</v>
      </c>
      <c r="P57" s="18">
        <v>1601</v>
      </c>
      <c r="Q57" s="18">
        <v>1057</v>
      </c>
      <c r="R57" s="18">
        <v>1360</v>
      </c>
      <c r="S57" s="18">
        <v>1741</v>
      </c>
      <c r="T57" s="18">
        <v>2165</v>
      </c>
      <c r="U57" s="18">
        <v>2056</v>
      </c>
      <c r="V57" s="18">
        <v>1728</v>
      </c>
      <c r="W57" s="18">
        <v>1700</v>
      </c>
      <c r="X57" s="18">
        <v>1700</v>
      </c>
      <c r="Y57" s="18">
        <v>4500</v>
      </c>
      <c r="Z57" s="17">
        <v>0</v>
      </c>
      <c r="AA57" s="17">
        <v>431</v>
      </c>
      <c r="AB57" s="26">
        <f t="shared" si="1"/>
        <v>32442</v>
      </c>
    </row>
    <row r="58" spans="1:28" s="16" customFormat="1" ht="13.5" customHeight="1" x14ac:dyDescent="0.25">
      <c r="A58" s="66"/>
      <c r="B58" s="15" t="s">
        <v>91</v>
      </c>
      <c r="C58" s="15" t="s">
        <v>128</v>
      </c>
      <c r="D58" s="15" t="s">
        <v>49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8">
        <v>2860</v>
      </c>
      <c r="AA58" s="18">
        <v>28680</v>
      </c>
      <c r="AB58" s="26">
        <f t="shared" si="1"/>
        <v>31540</v>
      </c>
    </row>
    <row r="59" spans="1:28" s="16" customFormat="1" ht="13.5" customHeight="1" x14ac:dyDescent="0.25">
      <c r="A59" s="66"/>
      <c r="B59" s="15" t="s">
        <v>80</v>
      </c>
      <c r="C59" s="16" t="s">
        <v>128</v>
      </c>
      <c r="D59" s="15" t="s">
        <v>49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8">
        <v>3636</v>
      </c>
      <c r="Y59" s="18">
        <v>12558</v>
      </c>
      <c r="Z59" s="17">
        <v>0</v>
      </c>
      <c r="AA59" s="18">
        <v>10233</v>
      </c>
      <c r="AB59" s="26">
        <f t="shared" si="1"/>
        <v>26427</v>
      </c>
    </row>
    <row r="60" spans="1:28" s="16" customFormat="1" ht="13.5" customHeight="1" x14ac:dyDescent="0.25">
      <c r="A60" s="66"/>
      <c r="B60" s="15" t="s">
        <v>34</v>
      </c>
      <c r="C60" s="16" t="s">
        <v>129</v>
      </c>
      <c r="D60" s="15" t="s">
        <v>49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359</v>
      </c>
      <c r="R60" s="17">
        <v>0</v>
      </c>
      <c r="S60" s="18">
        <v>1283</v>
      </c>
      <c r="T60" s="18">
        <v>1569</v>
      </c>
      <c r="U60" s="18">
        <v>1998</v>
      </c>
      <c r="V60" s="18">
        <v>1879</v>
      </c>
      <c r="W60" s="18">
        <v>2107</v>
      </c>
      <c r="X60" s="18">
        <v>3765</v>
      </c>
      <c r="Y60" s="18">
        <v>4229</v>
      </c>
      <c r="Z60" s="18">
        <v>4219</v>
      </c>
      <c r="AA60" s="18">
        <v>2461</v>
      </c>
      <c r="AB60" s="26">
        <f t="shared" si="1"/>
        <v>23869</v>
      </c>
    </row>
    <row r="61" spans="1:28" s="16" customFormat="1" ht="13.5" customHeight="1" x14ac:dyDescent="0.25">
      <c r="A61" s="66"/>
      <c r="B61" s="15" t="s">
        <v>35</v>
      </c>
      <c r="C61" s="16" t="s">
        <v>128</v>
      </c>
      <c r="D61" s="15" t="s">
        <v>49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80</v>
      </c>
      <c r="Y61" s="18">
        <v>1408</v>
      </c>
      <c r="Z61" s="18">
        <v>7477</v>
      </c>
      <c r="AA61" s="18">
        <v>13601</v>
      </c>
      <c r="AB61" s="26">
        <f t="shared" si="1"/>
        <v>22566</v>
      </c>
    </row>
    <row r="62" spans="1:28" s="16" customFormat="1" ht="13.5" customHeight="1" x14ac:dyDescent="0.25">
      <c r="A62" s="66"/>
      <c r="B62" s="15" t="s">
        <v>109</v>
      </c>
      <c r="C62" s="15" t="s">
        <v>135</v>
      </c>
      <c r="D62" s="15" t="s">
        <v>49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8">
        <v>2316</v>
      </c>
      <c r="X62" s="18">
        <v>2666</v>
      </c>
      <c r="Y62" s="18">
        <v>5372</v>
      </c>
      <c r="Z62" s="18">
        <v>7439</v>
      </c>
      <c r="AA62" s="18">
        <v>3813</v>
      </c>
      <c r="AB62" s="26">
        <f t="shared" si="1"/>
        <v>21606</v>
      </c>
    </row>
    <row r="63" spans="1:28" s="16" customFormat="1" ht="13.5" customHeight="1" x14ac:dyDescent="0.25">
      <c r="A63" s="66"/>
      <c r="B63" s="15" t="s">
        <v>80</v>
      </c>
      <c r="C63" s="16" t="s">
        <v>135</v>
      </c>
      <c r="D63" s="15" t="s">
        <v>49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8">
        <v>1016</v>
      </c>
      <c r="L63" s="18">
        <v>3911</v>
      </c>
      <c r="M63" s="17">
        <v>0</v>
      </c>
      <c r="N63" s="18">
        <v>5494</v>
      </c>
      <c r="O63" s="18">
        <v>4314</v>
      </c>
      <c r="P63" s="18">
        <v>2560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6">
        <f t="shared" si="1"/>
        <v>17295</v>
      </c>
    </row>
    <row r="64" spans="1:28" s="16" customFormat="1" ht="13.5" customHeight="1" x14ac:dyDescent="0.25">
      <c r="A64" s="66"/>
      <c r="B64" s="15" t="s">
        <v>53</v>
      </c>
      <c r="C64" s="16" t="s">
        <v>153</v>
      </c>
      <c r="D64" s="15" t="s">
        <v>49</v>
      </c>
      <c r="E64" s="17">
        <v>0</v>
      </c>
      <c r="F64" s="17">
        <v>0</v>
      </c>
      <c r="G64" s="17">
        <v>0</v>
      </c>
      <c r="H64" s="18">
        <v>1150</v>
      </c>
      <c r="I64" s="18">
        <v>1700</v>
      </c>
      <c r="J64" s="18">
        <v>1850</v>
      </c>
      <c r="K64" s="17">
        <v>700</v>
      </c>
      <c r="L64" s="18">
        <v>1075</v>
      </c>
      <c r="M64" s="17">
        <v>900</v>
      </c>
      <c r="N64" s="17">
        <v>925</v>
      </c>
      <c r="O64" s="18">
        <v>1225</v>
      </c>
      <c r="P64" s="18">
        <v>2425</v>
      </c>
      <c r="Q64" s="17">
        <v>825</v>
      </c>
      <c r="R64" s="18">
        <v>3650</v>
      </c>
      <c r="S64" s="17">
        <v>175</v>
      </c>
      <c r="T64" s="17">
        <v>0</v>
      </c>
      <c r="U64" s="17">
        <v>0</v>
      </c>
      <c r="V64" s="19"/>
      <c r="W64" s="19"/>
      <c r="X64" s="19"/>
      <c r="Y64" s="19"/>
      <c r="Z64" s="19"/>
      <c r="AA64" s="19"/>
      <c r="AB64" s="26">
        <f t="shared" si="1"/>
        <v>16600</v>
      </c>
    </row>
    <row r="65" spans="1:28" s="16" customFormat="1" ht="13.5" customHeight="1" x14ac:dyDescent="0.25">
      <c r="A65" s="66"/>
      <c r="B65" s="15" t="s">
        <v>108</v>
      </c>
      <c r="C65" s="15" t="s">
        <v>128</v>
      </c>
      <c r="D65" s="15" t="s">
        <v>49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592</v>
      </c>
      <c r="Y65" s="18">
        <v>3263</v>
      </c>
      <c r="Z65" s="18">
        <v>5367</v>
      </c>
      <c r="AA65" s="18">
        <v>7220</v>
      </c>
      <c r="AB65" s="26">
        <f t="shared" si="1"/>
        <v>16442</v>
      </c>
    </row>
    <row r="66" spans="1:28" s="16" customFormat="1" ht="13.5" customHeight="1" x14ac:dyDescent="0.25">
      <c r="A66" s="66"/>
      <c r="B66" s="15" t="s">
        <v>68</v>
      </c>
      <c r="C66" s="16" t="s">
        <v>129</v>
      </c>
      <c r="D66" s="15" t="s">
        <v>49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8">
        <v>1984</v>
      </c>
      <c r="X66" s="18">
        <v>5575</v>
      </c>
      <c r="Y66" s="18">
        <v>6496</v>
      </c>
      <c r="Z66" s="17">
        <v>0</v>
      </c>
      <c r="AA66" s="17">
        <v>0</v>
      </c>
      <c r="AB66" s="26">
        <f t="shared" si="1"/>
        <v>14055</v>
      </c>
    </row>
    <row r="67" spans="1:28" s="16" customFormat="1" ht="13.5" customHeight="1" x14ac:dyDescent="0.25">
      <c r="A67" s="66"/>
      <c r="B67" s="15" t="s">
        <v>83</v>
      </c>
      <c r="C67" s="16" t="s">
        <v>128</v>
      </c>
      <c r="D67" s="15" t="s">
        <v>49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321</v>
      </c>
      <c r="Y67" s="18">
        <v>3961</v>
      </c>
      <c r="Z67" s="18">
        <v>6613</v>
      </c>
      <c r="AA67" s="18">
        <v>2487</v>
      </c>
      <c r="AB67" s="26">
        <f t="shared" si="1"/>
        <v>13382</v>
      </c>
    </row>
    <row r="68" spans="1:28" s="16" customFormat="1" ht="13.5" customHeight="1" x14ac:dyDescent="0.25">
      <c r="A68" s="66"/>
      <c r="B68" s="15" t="s">
        <v>46</v>
      </c>
      <c r="C68" s="16" t="s">
        <v>152</v>
      </c>
      <c r="D68" s="15" t="s">
        <v>49</v>
      </c>
      <c r="E68" s="17">
        <v>0</v>
      </c>
      <c r="F68" s="17">
        <v>18</v>
      </c>
      <c r="G68" s="17">
        <v>82</v>
      </c>
      <c r="H68" s="17">
        <v>0</v>
      </c>
      <c r="I68" s="17">
        <v>0</v>
      </c>
      <c r="J68" s="17">
        <v>0</v>
      </c>
      <c r="K68" s="17">
        <v>10</v>
      </c>
      <c r="L68" s="17">
        <v>0</v>
      </c>
      <c r="M68" s="17">
        <v>0</v>
      </c>
      <c r="N68" s="17">
        <v>0</v>
      </c>
      <c r="O68" s="17">
        <v>38</v>
      </c>
      <c r="P68" s="17">
        <v>94</v>
      </c>
      <c r="Q68" s="17">
        <v>0</v>
      </c>
      <c r="R68" s="18">
        <v>3989</v>
      </c>
      <c r="S68" s="18">
        <v>1885</v>
      </c>
      <c r="T68" s="18">
        <v>2399</v>
      </c>
      <c r="U68" s="17">
        <v>0</v>
      </c>
      <c r="V68" s="17">
        <v>0</v>
      </c>
      <c r="W68" s="21"/>
      <c r="X68" s="21"/>
      <c r="Y68" s="21"/>
      <c r="Z68" s="21"/>
      <c r="AA68" s="21"/>
      <c r="AB68" s="26">
        <f t="shared" si="1"/>
        <v>8515</v>
      </c>
    </row>
    <row r="69" spans="1:28" s="16" customFormat="1" ht="13.5" customHeight="1" x14ac:dyDescent="0.25">
      <c r="A69" s="66"/>
      <c r="B69" s="15" t="s">
        <v>86</v>
      </c>
      <c r="C69" s="16" t="s">
        <v>144</v>
      </c>
      <c r="D69" s="15" t="s">
        <v>49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900</v>
      </c>
      <c r="S69" s="18">
        <v>1310</v>
      </c>
      <c r="T69" s="18">
        <v>1891</v>
      </c>
      <c r="U69" s="18">
        <v>1959</v>
      </c>
      <c r="V69" s="18">
        <v>1547</v>
      </c>
      <c r="W69" s="17">
        <v>156</v>
      </c>
      <c r="X69" s="17">
        <v>56</v>
      </c>
      <c r="Y69" s="17">
        <v>0</v>
      </c>
      <c r="Z69" s="17">
        <v>0</v>
      </c>
      <c r="AA69" s="17">
        <v>0</v>
      </c>
      <c r="AB69" s="26">
        <f t="shared" si="1"/>
        <v>7819</v>
      </c>
    </row>
    <row r="70" spans="1:28" s="16" customFormat="1" ht="13.5" customHeight="1" x14ac:dyDescent="0.25">
      <c r="A70" s="66"/>
      <c r="B70" s="15" t="s">
        <v>173</v>
      </c>
      <c r="C70" s="16" t="s">
        <v>175</v>
      </c>
      <c r="D70" s="15" t="s">
        <v>49</v>
      </c>
      <c r="E70" s="17">
        <v>0</v>
      </c>
      <c r="F70" s="18">
        <v>7000</v>
      </c>
      <c r="G70" s="24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26">
        <f t="shared" si="1"/>
        <v>7000</v>
      </c>
    </row>
    <row r="71" spans="1:28" s="16" customFormat="1" ht="13.5" customHeight="1" x14ac:dyDescent="0.25">
      <c r="A71" s="66"/>
      <c r="B71" s="15" t="s">
        <v>115</v>
      </c>
      <c r="C71" s="15" t="s">
        <v>130</v>
      </c>
      <c r="D71" s="15" t="s">
        <v>49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8">
        <v>6847</v>
      </c>
      <c r="AB71" s="26">
        <f t="shared" si="1"/>
        <v>6847</v>
      </c>
    </row>
    <row r="72" spans="1:28" s="16" customFormat="1" ht="13.5" customHeight="1" x14ac:dyDescent="0.25">
      <c r="A72" s="66"/>
      <c r="B72" s="15" t="s">
        <v>96</v>
      </c>
      <c r="C72" s="15" t="s">
        <v>183</v>
      </c>
      <c r="D72" s="15" t="s">
        <v>49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8">
        <v>6840</v>
      </c>
      <c r="X72" s="17">
        <v>0</v>
      </c>
      <c r="Y72" s="17">
        <v>0</v>
      </c>
      <c r="Z72" s="17">
        <v>0</v>
      </c>
      <c r="AA72" s="17">
        <v>0</v>
      </c>
      <c r="AB72" s="26">
        <f t="shared" si="1"/>
        <v>6840</v>
      </c>
    </row>
    <row r="73" spans="1:28" s="16" customFormat="1" ht="13.5" customHeight="1" x14ac:dyDescent="0.25">
      <c r="A73" s="66"/>
      <c r="B73" s="15" t="s">
        <v>106</v>
      </c>
      <c r="C73" s="15" t="s">
        <v>129</v>
      </c>
      <c r="D73" s="15" t="s">
        <v>49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8">
        <v>5773</v>
      </c>
      <c r="X73" s="17">
        <v>0</v>
      </c>
      <c r="Y73" s="17">
        <v>0</v>
      </c>
      <c r="Z73" s="17">
        <v>0</v>
      </c>
      <c r="AA73" s="17">
        <v>0</v>
      </c>
      <c r="AB73" s="26">
        <f t="shared" ref="AB73:AB91" si="2">SUM(E73:AA73)</f>
        <v>5773</v>
      </c>
    </row>
    <row r="74" spans="1:28" s="16" customFormat="1" ht="13.5" customHeight="1" x14ac:dyDescent="0.25">
      <c r="A74" s="66"/>
      <c r="B74" s="15" t="s">
        <v>67</v>
      </c>
      <c r="C74" s="16" t="s">
        <v>135</v>
      </c>
      <c r="D74" s="15" t="s">
        <v>49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8">
        <v>3804</v>
      </c>
      <c r="K74" s="17">
        <v>815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26">
        <f t="shared" si="2"/>
        <v>4619</v>
      </c>
    </row>
    <row r="75" spans="1:28" s="16" customFormat="1" ht="13.5" customHeight="1" x14ac:dyDescent="0.25">
      <c r="A75" s="66"/>
      <c r="B75" s="15" t="s">
        <v>120</v>
      </c>
      <c r="C75" s="15" t="s">
        <v>135</v>
      </c>
      <c r="D75" s="15" t="s">
        <v>49</v>
      </c>
      <c r="E75" s="18">
        <v>1542</v>
      </c>
      <c r="F75" s="18">
        <v>1883</v>
      </c>
      <c r="G75" s="17">
        <v>612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26">
        <f t="shared" si="2"/>
        <v>4037</v>
      </c>
    </row>
    <row r="76" spans="1:28" s="16" customFormat="1" ht="13.5" customHeight="1" x14ac:dyDescent="0.25">
      <c r="A76" s="66"/>
      <c r="B76" s="15" t="s">
        <v>71</v>
      </c>
      <c r="C76" s="16" t="s">
        <v>129</v>
      </c>
      <c r="D76" s="15" t="s">
        <v>49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225</v>
      </c>
      <c r="Z76" s="18">
        <v>1974</v>
      </c>
      <c r="AA76" s="17">
        <v>821</v>
      </c>
      <c r="AB76" s="26">
        <f t="shared" si="2"/>
        <v>3020</v>
      </c>
    </row>
    <row r="77" spans="1:28" s="16" customFormat="1" ht="13.5" customHeight="1" x14ac:dyDescent="0.25">
      <c r="A77" s="66"/>
      <c r="B77" s="15" t="s">
        <v>102</v>
      </c>
      <c r="C77" s="15" t="s">
        <v>129</v>
      </c>
      <c r="D77" s="15" t="s">
        <v>49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8">
        <v>2921</v>
      </c>
      <c r="Y77" s="17">
        <v>0</v>
      </c>
      <c r="Z77" s="17">
        <v>0</v>
      </c>
      <c r="AA77" s="17">
        <v>0</v>
      </c>
      <c r="AB77" s="26">
        <f t="shared" si="2"/>
        <v>2921</v>
      </c>
    </row>
    <row r="78" spans="1:28" s="16" customFormat="1" ht="13.5" customHeight="1" x14ac:dyDescent="0.25">
      <c r="A78" s="66"/>
      <c r="B78" s="15" t="s">
        <v>96</v>
      </c>
      <c r="C78" s="15" t="s">
        <v>182</v>
      </c>
      <c r="D78" s="15" t="s">
        <v>49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447</v>
      </c>
      <c r="M78" s="17">
        <v>457</v>
      </c>
      <c r="N78" s="17">
        <v>287</v>
      </c>
      <c r="O78" s="17">
        <v>318</v>
      </c>
      <c r="P78" s="17">
        <v>242</v>
      </c>
      <c r="Q78" s="17">
        <v>88</v>
      </c>
      <c r="R78" s="17">
        <v>99</v>
      </c>
      <c r="S78" s="17">
        <v>425</v>
      </c>
      <c r="T78" s="17">
        <v>30</v>
      </c>
      <c r="U78" s="17">
        <v>0</v>
      </c>
      <c r="V78" s="17">
        <v>27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26">
        <f t="shared" si="2"/>
        <v>2420</v>
      </c>
    </row>
    <row r="79" spans="1:28" s="16" customFormat="1" ht="13.5" customHeight="1" x14ac:dyDescent="0.25">
      <c r="A79" s="66"/>
      <c r="B79" s="15" t="s">
        <v>11</v>
      </c>
      <c r="C79" s="16" t="s">
        <v>133</v>
      </c>
      <c r="D79" s="15" t="s">
        <v>49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450</v>
      </c>
      <c r="AA79" s="18">
        <v>1861</v>
      </c>
      <c r="AB79" s="26">
        <f t="shared" si="2"/>
        <v>2311</v>
      </c>
    </row>
    <row r="80" spans="1:28" s="16" customFormat="1" ht="13.5" customHeight="1" x14ac:dyDescent="0.25">
      <c r="A80" s="66"/>
      <c r="B80" s="15" t="s">
        <v>120</v>
      </c>
      <c r="C80" s="15" t="s">
        <v>129</v>
      </c>
      <c r="D80" s="15" t="s">
        <v>49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472</v>
      </c>
      <c r="N80" s="17">
        <v>304</v>
      </c>
      <c r="O80" s="17">
        <v>161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200</v>
      </c>
      <c r="AA80" s="18">
        <v>1100</v>
      </c>
      <c r="AB80" s="26">
        <f t="shared" si="2"/>
        <v>2237</v>
      </c>
    </row>
    <row r="81" spans="1:28" s="16" customFormat="1" ht="13.5" customHeight="1" x14ac:dyDescent="0.25">
      <c r="A81" s="66"/>
      <c r="B81" s="15" t="s">
        <v>103</v>
      </c>
      <c r="C81" s="15" t="s">
        <v>130</v>
      </c>
      <c r="D81" s="15" t="s">
        <v>49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8">
        <v>1183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26">
        <f t="shared" si="2"/>
        <v>1183</v>
      </c>
    </row>
    <row r="82" spans="1:28" s="16" customFormat="1" ht="13.5" customHeight="1" x14ac:dyDescent="0.25">
      <c r="A82" s="66"/>
      <c r="B82" s="15" t="s">
        <v>65</v>
      </c>
      <c r="C82" s="16" t="s">
        <v>166</v>
      </c>
      <c r="D82" s="15" t="s">
        <v>49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8">
        <v>1085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6">
        <f t="shared" si="2"/>
        <v>1085</v>
      </c>
    </row>
    <row r="83" spans="1:28" s="16" customFormat="1" ht="13.5" customHeight="1" x14ac:dyDescent="0.25">
      <c r="A83" s="66"/>
      <c r="B83" s="15" t="s">
        <v>53</v>
      </c>
      <c r="C83" s="16" t="s">
        <v>128</v>
      </c>
      <c r="D83" s="15" t="s">
        <v>49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123</v>
      </c>
      <c r="AA83" s="17">
        <v>850</v>
      </c>
      <c r="AB83" s="26">
        <f t="shared" si="2"/>
        <v>973</v>
      </c>
    </row>
    <row r="84" spans="1:28" s="16" customFormat="1" ht="13.5" customHeight="1" x14ac:dyDescent="0.25">
      <c r="A84" s="66"/>
      <c r="B84" s="15" t="s">
        <v>74</v>
      </c>
      <c r="C84" s="16" t="s">
        <v>129</v>
      </c>
      <c r="D84" s="15" t="s">
        <v>49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106</v>
      </c>
      <c r="AA84" s="17">
        <v>375</v>
      </c>
      <c r="AB84" s="26">
        <f t="shared" si="2"/>
        <v>481</v>
      </c>
    </row>
    <row r="85" spans="1:28" s="16" customFormat="1" ht="13.5" customHeight="1" x14ac:dyDescent="0.25">
      <c r="A85" s="66"/>
      <c r="B85" s="15" t="s">
        <v>58</v>
      </c>
      <c r="C85" s="16" t="s">
        <v>134</v>
      </c>
      <c r="D85" s="15" t="s">
        <v>49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410</v>
      </c>
      <c r="AB85" s="26">
        <f t="shared" si="2"/>
        <v>410</v>
      </c>
    </row>
    <row r="86" spans="1:28" s="16" customFormat="1" ht="13.5" customHeight="1" x14ac:dyDescent="0.25">
      <c r="A86" s="66"/>
      <c r="B86" s="15" t="s">
        <v>83</v>
      </c>
      <c r="C86" s="16" t="s">
        <v>129</v>
      </c>
      <c r="D86" s="15" t="s">
        <v>49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189</v>
      </c>
      <c r="AB86" s="26">
        <f t="shared" si="2"/>
        <v>189</v>
      </c>
    </row>
    <row r="87" spans="1:28" s="16" customFormat="1" ht="13.5" customHeight="1" x14ac:dyDescent="0.25">
      <c r="A87" s="66"/>
      <c r="B87" s="15" t="s">
        <v>6</v>
      </c>
      <c r="C87" s="16" t="s">
        <v>130</v>
      </c>
      <c r="D87" s="15" t="s">
        <v>49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170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26">
        <f t="shared" si="2"/>
        <v>170</v>
      </c>
    </row>
    <row r="88" spans="1:28" s="16" customFormat="1" ht="13.5" customHeight="1" x14ac:dyDescent="0.25">
      <c r="A88" s="66"/>
      <c r="B88" s="15" t="s">
        <v>90</v>
      </c>
      <c r="C88" s="16" t="s">
        <v>175</v>
      </c>
      <c r="D88" s="15" t="s">
        <v>49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141</v>
      </c>
      <c r="Y88" s="17">
        <v>0</v>
      </c>
      <c r="Z88" s="17">
        <v>0</v>
      </c>
      <c r="AA88" s="17">
        <v>0</v>
      </c>
      <c r="AB88" s="26">
        <f t="shared" si="2"/>
        <v>141</v>
      </c>
    </row>
    <row r="89" spans="1:28" s="16" customFormat="1" ht="13.5" customHeight="1" x14ac:dyDescent="0.25">
      <c r="A89" s="66"/>
      <c r="B89" s="15" t="s">
        <v>28</v>
      </c>
      <c r="C89" s="16" t="s">
        <v>140</v>
      </c>
      <c r="D89" s="15" t="s">
        <v>49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35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26">
        <f t="shared" si="2"/>
        <v>35</v>
      </c>
    </row>
    <row r="90" spans="1:28" s="16" customFormat="1" ht="13.5" customHeight="1" x14ac:dyDescent="0.25">
      <c r="A90" s="66"/>
      <c r="B90" s="15" t="s">
        <v>39</v>
      </c>
      <c r="C90" s="16" t="s">
        <v>129</v>
      </c>
      <c r="D90" s="15" t="s">
        <v>49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17</v>
      </c>
      <c r="AB90" s="26">
        <f t="shared" si="2"/>
        <v>17</v>
      </c>
    </row>
    <row r="91" spans="1:28" s="16" customFormat="1" ht="13.5" customHeight="1" x14ac:dyDescent="0.25">
      <c r="A91" s="66"/>
      <c r="B91" s="15" t="s">
        <v>11</v>
      </c>
      <c r="C91" s="16" t="s">
        <v>129</v>
      </c>
      <c r="D91" s="15" t="s">
        <v>49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26">
        <f t="shared" si="2"/>
        <v>0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>
      <pane ySplit="8" topLeftCell="A18" activePane="bottomLeft" state="frozen"/>
      <selection pane="bottomLeft" activeCell="A38" sqref="A38:XFD38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6"/>
      <c r="B9" s="15" t="s">
        <v>120</v>
      </c>
      <c r="C9" s="15" t="s">
        <v>129</v>
      </c>
      <c r="D9" s="15" t="s">
        <v>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>
        <v>120720</v>
      </c>
      <c r="L9" s="18">
        <v>119650</v>
      </c>
      <c r="M9" s="18">
        <v>165769</v>
      </c>
      <c r="N9" s="18">
        <v>187049</v>
      </c>
      <c r="O9" s="18">
        <v>455566</v>
      </c>
      <c r="P9" s="18">
        <v>683700</v>
      </c>
      <c r="Q9" s="18">
        <v>1015380</v>
      </c>
      <c r="R9" s="18">
        <v>888040</v>
      </c>
      <c r="S9" s="18">
        <v>902600</v>
      </c>
      <c r="T9" s="18">
        <v>1368560</v>
      </c>
      <c r="U9" s="18">
        <v>2215300</v>
      </c>
      <c r="V9" s="18">
        <v>3146640</v>
      </c>
      <c r="W9" s="18">
        <v>2119480</v>
      </c>
      <c r="X9" s="18">
        <v>1417540</v>
      </c>
      <c r="Y9" s="18">
        <v>1266680</v>
      </c>
      <c r="Z9" s="18">
        <v>1409600</v>
      </c>
      <c r="AA9" s="18">
        <v>1589720</v>
      </c>
      <c r="AB9" s="26">
        <f t="shared" ref="AB9:AB40" si="0">SUM(E9:AA9)</f>
        <v>19071994</v>
      </c>
    </row>
    <row r="10" spans="1:28" s="16" customFormat="1" ht="13.5" customHeight="1" x14ac:dyDescent="0.25">
      <c r="A10" s="66"/>
      <c r="B10" s="15" t="s">
        <v>34</v>
      </c>
      <c r="C10" s="16" t="s">
        <v>129</v>
      </c>
      <c r="D10" s="15" t="s">
        <v>9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8">
        <v>187379</v>
      </c>
      <c r="U10" s="18">
        <v>132517</v>
      </c>
      <c r="V10" s="18">
        <v>512995</v>
      </c>
      <c r="W10" s="18">
        <v>151167</v>
      </c>
      <c r="X10" s="18">
        <v>505990</v>
      </c>
      <c r="Y10" s="18">
        <v>1633378</v>
      </c>
      <c r="Z10" s="18">
        <v>2325513</v>
      </c>
      <c r="AA10" s="18">
        <v>1071109</v>
      </c>
      <c r="AB10" s="26">
        <f t="shared" si="0"/>
        <v>6520048</v>
      </c>
    </row>
    <row r="11" spans="1:28" s="16" customFormat="1" ht="13.5" customHeight="1" x14ac:dyDescent="0.25">
      <c r="A11" s="66"/>
      <c r="B11" s="15" t="s">
        <v>107</v>
      </c>
      <c r="C11" s="15" t="s">
        <v>129</v>
      </c>
      <c r="D11" s="15" t="s">
        <v>9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16620</v>
      </c>
      <c r="M11" s="18">
        <v>51358</v>
      </c>
      <c r="N11" s="18">
        <v>80520</v>
      </c>
      <c r="O11" s="18">
        <v>92100</v>
      </c>
      <c r="P11" s="18">
        <v>95101</v>
      </c>
      <c r="Q11" s="18">
        <v>106939</v>
      </c>
      <c r="R11" s="18">
        <v>134100</v>
      </c>
      <c r="S11" s="17">
        <v>330</v>
      </c>
      <c r="T11" s="18">
        <v>144180</v>
      </c>
      <c r="U11" s="18">
        <v>250889</v>
      </c>
      <c r="V11" s="18">
        <v>325800</v>
      </c>
      <c r="W11" s="18">
        <v>773640</v>
      </c>
      <c r="X11" s="18">
        <v>576180</v>
      </c>
      <c r="Y11" s="18">
        <v>969480</v>
      </c>
      <c r="Z11" s="18">
        <v>728100</v>
      </c>
      <c r="AA11" s="18">
        <v>1717560</v>
      </c>
      <c r="AB11" s="26">
        <f t="shared" si="0"/>
        <v>6062897</v>
      </c>
    </row>
    <row r="12" spans="1:28" s="16" customFormat="1" ht="13.5" customHeight="1" x14ac:dyDescent="0.25">
      <c r="A12" s="66"/>
      <c r="B12" s="15" t="s">
        <v>26</v>
      </c>
      <c r="C12" s="16" t="s">
        <v>134</v>
      </c>
      <c r="D12" s="15" t="s">
        <v>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8">
        <v>16300</v>
      </c>
      <c r="Q12" s="18">
        <v>14800</v>
      </c>
      <c r="R12" s="18">
        <v>61685</v>
      </c>
      <c r="S12" s="18">
        <v>106409</v>
      </c>
      <c r="T12" s="18">
        <v>130389</v>
      </c>
      <c r="U12" s="18">
        <v>20755</v>
      </c>
      <c r="V12" s="18">
        <v>149663</v>
      </c>
      <c r="W12" s="18">
        <v>382276</v>
      </c>
      <c r="X12" s="18">
        <v>1025243</v>
      </c>
      <c r="Y12" s="18">
        <v>667846</v>
      </c>
      <c r="Z12" s="18">
        <v>534453</v>
      </c>
      <c r="AA12" s="18">
        <v>1555174</v>
      </c>
      <c r="AB12" s="26">
        <f t="shared" si="0"/>
        <v>4664993</v>
      </c>
    </row>
    <row r="13" spans="1:28" s="16" customFormat="1" ht="13.5" customHeight="1" x14ac:dyDescent="0.25">
      <c r="A13" s="66"/>
      <c r="B13" s="15" t="s">
        <v>173</v>
      </c>
      <c r="C13" s="16" t="s">
        <v>174</v>
      </c>
      <c r="D13" s="15" t="s">
        <v>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208567</v>
      </c>
      <c r="X13" s="18">
        <v>672441</v>
      </c>
      <c r="Y13" s="18">
        <v>1495244</v>
      </c>
      <c r="Z13" s="18">
        <v>1114272</v>
      </c>
      <c r="AA13" s="18">
        <v>526534</v>
      </c>
      <c r="AB13" s="26">
        <f t="shared" si="0"/>
        <v>4017058</v>
      </c>
    </row>
    <row r="14" spans="1:28" s="16" customFormat="1" ht="13.5" customHeight="1" x14ac:dyDescent="0.25">
      <c r="A14" s="66"/>
      <c r="B14" s="15" t="s">
        <v>119</v>
      </c>
      <c r="C14" s="15" t="s">
        <v>129</v>
      </c>
      <c r="D14" s="15" t="s">
        <v>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8">
        <v>6933</v>
      </c>
      <c r="K14" s="18">
        <v>15240</v>
      </c>
      <c r="L14" s="18">
        <v>37368</v>
      </c>
      <c r="M14" s="18">
        <v>29496</v>
      </c>
      <c r="N14" s="18">
        <v>73013</v>
      </c>
      <c r="O14" s="18">
        <v>115512</v>
      </c>
      <c r="P14" s="18">
        <v>253608</v>
      </c>
      <c r="Q14" s="18">
        <v>210168</v>
      </c>
      <c r="R14" s="17">
        <v>192960</v>
      </c>
      <c r="S14" s="18">
        <v>210840</v>
      </c>
      <c r="T14" s="18">
        <v>162840</v>
      </c>
      <c r="U14" s="18">
        <v>355704</v>
      </c>
      <c r="V14" s="18">
        <v>465456</v>
      </c>
      <c r="W14" s="18">
        <v>431261</v>
      </c>
      <c r="X14" s="18">
        <v>413424</v>
      </c>
      <c r="Y14" s="18">
        <v>208560</v>
      </c>
      <c r="Z14" s="18">
        <v>289625</v>
      </c>
      <c r="AA14" s="18">
        <v>297776</v>
      </c>
      <c r="AB14" s="26">
        <f t="shared" si="0"/>
        <v>3769784</v>
      </c>
    </row>
    <row r="15" spans="1:28" s="16" customFormat="1" ht="13.5" customHeight="1" x14ac:dyDescent="0.25">
      <c r="A15" s="66"/>
      <c r="B15" s="15" t="s">
        <v>72</v>
      </c>
      <c r="C15" s="16" t="s">
        <v>129</v>
      </c>
      <c r="D15" s="15" t="s">
        <v>9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>
        <v>37138</v>
      </c>
      <c r="Q15" s="18">
        <v>229230</v>
      </c>
      <c r="R15" s="18">
        <v>92630</v>
      </c>
      <c r="S15" s="18">
        <v>44006</v>
      </c>
      <c r="T15" s="18">
        <v>129302</v>
      </c>
      <c r="U15" s="18">
        <v>71300</v>
      </c>
      <c r="V15" s="18">
        <v>17000</v>
      </c>
      <c r="W15" s="18">
        <v>221100</v>
      </c>
      <c r="X15" s="18">
        <v>420304</v>
      </c>
      <c r="Y15" s="18">
        <v>579768</v>
      </c>
      <c r="Z15" s="18">
        <v>624404</v>
      </c>
      <c r="AA15" s="18">
        <v>1140660</v>
      </c>
      <c r="AB15" s="26">
        <f t="shared" si="0"/>
        <v>3606842</v>
      </c>
    </row>
    <row r="16" spans="1:28" s="16" customFormat="1" ht="13.5" customHeight="1" x14ac:dyDescent="0.25">
      <c r="A16" s="66"/>
      <c r="B16" s="15" t="s">
        <v>21</v>
      </c>
      <c r="C16" s="16" t="s">
        <v>128</v>
      </c>
      <c r="D16" s="15" t="s">
        <v>9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276051</v>
      </c>
      <c r="M16" s="18">
        <v>506348</v>
      </c>
      <c r="N16" s="18">
        <v>539425</v>
      </c>
      <c r="O16" s="18">
        <v>572278</v>
      </c>
      <c r="P16" s="18">
        <v>344860</v>
      </c>
      <c r="Q16" s="18">
        <v>110988</v>
      </c>
      <c r="R16" s="18">
        <v>147654</v>
      </c>
      <c r="S16" s="18">
        <v>116374</v>
      </c>
      <c r="T16" s="18">
        <v>90961</v>
      </c>
      <c r="U16" s="18">
        <v>177302</v>
      </c>
      <c r="V16" s="18">
        <v>303656</v>
      </c>
      <c r="W16" s="18">
        <v>98161</v>
      </c>
      <c r="X16" s="18">
        <v>79476</v>
      </c>
      <c r="Y16" s="17">
        <v>96</v>
      </c>
      <c r="Z16" s="18">
        <v>37678</v>
      </c>
      <c r="AA16" s="18">
        <v>66352</v>
      </c>
      <c r="AB16" s="26">
        <f t="shared" si="0"/>
        <v>3467660</v>
      </c>
    </row>
    <row r="17" spans="1:28" s="16" customFormat="1" ht="13.5" customHeight="1" x14ac:dyDescent="0.25">
      <c r="A17" s="66"/>
      <c r="B17" s="15" t="s">
        <v>107</v>
      </c>
      <c r="C17" s="15" t="s">
        <v>190</v>
      </c>
      <c r="D17" s="15" t="s">
        <v>9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8">
        <v>508770</v>
      </c>
      <c r="Z17" s="18">
        <v>589680</v>
      </c>
      <c r="AA17" s="18">
        <v>1139400</v>
      </c>
      <c r="AB17" s="26">
        <f t="shared" si="0"/>
        <v>2237850</v>
      </c>
    </row>
    <row r="18" spans="1:28" s="16" customFormat="1" ht="13.5" customHeight="1" x14ac:dyDescent="0.25">
      <c r="A18" s="66"/>
      <c r="B18" s="15" t="s">
        <v>139</v>
      </c>
      <c r="C18" s="16" t="s">
        <v>129</v>
      </c>
      <c r="D18" s="15" t="s">
        <v>9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v>23867</v>
      </c>
      <c r="R18" s="18">
        <v>71626</v>
      </c>
      <c r="S18" s="18">
        <v>100490</v>
      </c>
      <c r="T18" s="18">
        <v>160237</v>
      </c>
      <c r="U18" s="18">
        <v>150721</v>
      </c>
      <c r="V18" s="18">
        <v>167597</v>
      </c>
      <c r="W18" s="18">
        <v>214030</v>
      </c>
      <c r="X18" s="18">
        <v>202658</v>
      </c>
      <c r="Y18" s="18">
        <v>276238</v>
      </c>
      <c r="Z18" s="18">
        <v>220089</v>
      </c>
      <c r="AA18" s="18">
        <v>255040</v>
      </c>
      <c r="AB18" s="26">
        <f t="shared" si="0"/>
        <v>1842593</v>
      </c>
    </row>
    <row r="19" spans="1:28" s="16" customFormat="1" ht="13.5" customHeight="1" x14ac:dyDescent="0.25">
      <c r="A19" s="66"/>
      <c r="B19" s="15" t="s">
        <v>7</v>
      </c>
      <c r="C19" s="16" t="s">
        <v>129</v>
      </c>
      <c r="D19" s="15" t="s">
        <v>9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8">
        <v>333000</v>
      </c>
      <c r="V19" s="18">
        <v>1386000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26">
        <f t="shared" si="0"/>
        <v>1719000</v>
      </c>
    </row>
    <row r="20" spans="1:28" s="16" customFormat="1" ht="13.5" customHeight="1" x14ac:dyDescent="0.25">
      <c r="A20" s="66"/>
      <c r="B20" s="15" t="s">
        <v>107</v>
      </c>
      <c r="C20" s="15" t="s">
        <v>130</v>
      </c>
      <c r="D20" s="15" t="s">
        <v>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8">
        <v>584880</v>
      </c>
      <c r="W20" s="18">
        <v>585000</v>
      </c>
      <c r="X20" s="17">
        <v>0</v>
      </c>
      <c r="Y20" s="17">
        <v>0</v>
      </c>
      <c r="Z20" s="17">
        <v>0</v>
      </c>
      <c r="AA20" s="17">
        <v>0</v>
      </c>
      <c r="AB20" s="26">
        <f t="shared" si="0"/>
        <v>1169880</v>
      </c>
    </row>
    <row r="21" spans="1:28" s="16" customFormat="1" ht="13.5" customHeight="1" x14ac:dyDescent="0.25">
      <c r="A21" s="66"/>
      <c r="B21" s="15" t="s">
        <v>102</v>
      </c>
      <c r="C21" s="15" t="s">
        <v>129</v>
      </c>
      <c r="D21" s="15" t="s">
        <v>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8">
        <v>16860</v>
      </c>
      <c r="K21" s="18">
        <v>4919</v>
      </c>
      <c r="L21" s="18">
        <v>23062</v>
      </c>
      <c r="M21" s="18">
        <v>39695</v>
      </c>
      <c r="N21" s="18">
        <v>32998</v>
      </c>
      <c r="O21" s="18">
        <v>104186</v>
      </c>
      <c r="P21" s="18">
        <v>113184</v>
      </c>
      <c r="Q21" s="18">
        <v>118908</v>
      </c>
      <c r="R21" s="18">
        <v>152856</v>
      </c>
      <c r="S21" s="18">
        <v>58704</v>
      </c>
      <c r="T21" s="18">
        <v>58800</v>
      </c>
      <c r="U21" s="18">
        <v>103992</v>
      </c>
      <c r="V21" s="18">
        <v>23832</v>
      </c>
      <c r="W21" s="18">
        <v>2906</v>
      </c>
      <c r="X21" s="18">
        <v>6984</v>
      </c>
      <c r="Y21" s="17">
        <v>0</v>
      </c>
      <c r="Z21" s="17">
        <v>0</v>
      </c>
      <c r="AA21" s="18">
        <v>203308</v>
      </c>
      <c r="AB21" s="26">
        <f t="shared" si="0"/>
        <v>1065194</v>
      </c>
    </row>
    <row r="22" spans="1:28" s="16" customFormat="1" ht="13.5" customHeight="1" x14ac:dyDescent="0.25">
      <c r="A22" s="66"/>
      <c r="B22" s="15" t="s">
        <v>58</v>
      </c>
      <c r="C22" s="16" t="s">
        <v>134</v>
      </c>
      <c r="D22" s="15" t="s">
        <v>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8">
        <v>7081</v>
      </c>
      <c r="L22" s="18">
        <v>36030</v>
      </c>
      <c r="M22" s="18">
        <v>27927</v>
      </c>
      <c r="N22" s="18">
        <v>38024</v>
      </c>
      <c r="O22" s="18">
        <v>36522</v>
      </c>
      <c r="P22" s="18">
        <v>143380</v>
      </c>
      <c r="Q22" s="18">
        <v>39785</v>
      </c>
      <c r="R22" s="18">
        <v>41384</v>
      </c>
      <c r="S22" s="18">
        <v>96932</v>
      </c>
      <c r="T22" s="18">
        <v>66485</v>
      </c>
      <c r="U22" s="18">
        <v>113091</v>
      </c>
      <c r="V22" s="18">
        <v>139611</v>
      </c>
      <c r="W22" s="18">
        <v>178770</v>
      </c>
      <c r="X22" s="18">
        <v>15222</v>
      </c>
      <c r="Y22" s="18">
        <v>51990</v>
      </c>
      <c r="Z22" s="18">
        <v>15498</v>
      </c>
      <c r="AA22" s="18">
        <v>1704</v>
      </c>
      <c r="AB22" s="26">
        <f t="shared" si="0"/>
        <v>1049436</v>
      </c>
    </row>
    <row r="23" spans="1:28" s="16" customFormat="1" ht="13.5" customHeight="1" x14ac:dyDescent="0.25">
      <c r="A23" s="66"/>
      <c r="B23" s="15" t="s">
        <v>105</v>
      </c>
      <c r="C23" s="15" t="s">
        <v>129</v>
      </c>
      <c r="D23" s="15" t="s">
        <v>9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8">
        <v>52601</v>
      </c>
      <c r="R23" s="18">
        <v>57739</v>
      </c>
      <c r="S23" s="18">
        <v>1846</v>
      </c>
      <c r="T23" s="18">
        <v>19291</v>
      </c>
      <c r="U23" s="18">
        <v>3621</v>
      </c>
      <c r="V23" s="18">
        <v>26768</v>
      </c>
      <c r="W23" s="18">
        <v>364600</v>
      </c>
      <c r="X23" s="18">
        <v>62000</v>
      </c>
      <c r="Y23" s="18">
        <v>57852</v>
      </c>
      <c r="Z23" s="18">
        <v>219509</v>
      </c>
      <c r="AA23" s="18">
        <v>120000</v>
      </c>
      <c r="AB23" s="26">
        <f t="shared" si="0"/>
        <v>985827</v>
      </c>
    </row>
    <row r="24" spans="1:28" s="16" customFormat="1" ht="13.5" customHeight="1" x14ac:dyDescent="0.25">
      <c r="A24" s="66"/>
      <c r="B24" s="15" t="s">
        <v>109</v>
      </c>
      <c r="C24" s="15" t="s">
        <v>135</v>
      </c>
      <c r="D24" s="15" t="s">
        <v>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6073</v>
      </c>
      <c r="N24" s="18">
        <v>6021</v>
      </c>
      <c r="O24" s="18">
        <v>24066</v>
      </c>
      <c r="P24" s="18">
        <v>51501</v>
      </c>
      <c r="Q24" s="18">
        <v>50175</v>
      </c>
      <c r="R24" s="18">
        <v>92237</v>
      </c>
      <c r="S24" s="18">
        <v>76107</v>
      </c>
      <c r="T24" s="18">
        <v>102008</v>
      </c>
      <c r="U24" s="18">
        <v>37635</v>
      </c>
      <c r="V24" s="18">
        <v>172863</v>
      </c>
      <c r="W24" s="18">
        <v>138972</v>
      </c>
      <c r="X24" s="18">
        <v>15474</v>
      </c>
      <c r="Y24" s="18">
        <v>65657</v>
      </c>
      <c r="Z24" s="18">
        <v>52091</v>
      </c>
      <c r="AA24" s="18">
        <v>23193</v>
      </c>
      <c r="AB24" s="26">
        <f t="shared" si="0"/>
        <v>914073</v>
      </c>
    </row>
    <row r="25" spans="1:28" s="16" customFormat="1" ht="13.5" customHeight="1" x14ac:dyDescent="0.25">
      <c r="A25" s="66"/>
      <c r="B25" s="15" t="s">
        <v>84</v>
      </c>
      <c r="C25" s="16" t="s">
        <v>130</v>
      </c>
      <c r="D25" s="15" t="s">
        <v>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8">
        <v>66966</v>
      </c>
      <c r="Q25" s="18">
        <v>93721</v>
      </c>
      <c r="R25" s="18">
        <v>36024</v>
      </c>
      <c r="S25" s="18">
        <v>116854</v>
      </c>
      <c r="T25" s="18">
        <v>183775</v>
      </c>
      <c r="U25" s="18">
        <v>185853</v>
      </c>
      <c r="V25" s="18">
        <v>21888</v>
      </c>
      <c r="W25" s="18">
        <v>2200</v>
      </c>
      <c r="X25" s="17">
        <v>0</v>
      </c>
      <c r="Y25" s="17">
        <v>0</v>
      </c>
      <c r="Z25" s="17">
        <v>0</v>
      </c>
      <c r="AA25" s="17">
        <v>0</v>
      </c>
      <c r="AB25" s="26">
        <f t="shared" si="0"/>
        <v>707281</v>
      </c>
    </row>
    <row r="26" spans="1:28" s="16" customFormat="1" ht="13.5" customHeight="1" x14ac:dyDescent="0.25">
      <c r="A26" s="66"/>
      <c r="B26" s="15" t="s">
        <v>157</v>
      </c>
      <c r="C26" s="16" t="s">
        <v>162</v>
      </c>
      <c r="D26" s="15" t="s">
        <v>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8">
        <v>1588</v>
      </c>
      <c r="T26" s="18">
        <v>4815</v>
      </c>
      <c r="U26" s="18">
        <v>1934</v>
      </c>
      <c r="V26" s="18">
        <v>178120</v>
      </c>
      <c r="W26" s="18">
        <v>216386</v>
      </c>
      <c r="X26" s="18">
        <v>138204</v>
      </c>
      <c r="Y26" s="18">
        <v>118830</v>
      </c>
      <c r="Z26" s="18">
        <v>4009</v>
      </c>
      <c r="AA26" s="21"/>
      <c r="AB26" s="26">
        <f t="shared" si="0"/>
        <v>663886</v>
      </c>
    </row>
    <row r="27" spans="1:28" s="16" customFormat="1" ht="13.5" customHeight="1" x14ac:dyDescent="0.25">
      <c r="A27" s="66"/>
      <c r="B27" s="15" t="s">
        <v>36</v>
      </c>
      <c r="C27" s="16" t="s">
        <v>147</v>
      </c>
      <c r="D27" s="15" t="s">
        <v>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8">
        <v>491272</v>
      </c>
      <c r="W27" s="18">
        <v>47395</v>
      </c>
      <c r="X27" s="18">
        <v>26441</v>
      </c>
      <c r="Y27" s="18">
        <v>38170</v>
      </c>
      <c r="Z27" s="18">
        <v>1437</v>
      </c>
      <c r="AA27" s="21"/>
      <c r="AB27" s="26">
        <f t="shared" si="0"/>
        <v>604715</v>
      </c>
    </row>
    <row r="28" spans="1:28" s="16" customFormat="1" ht="13.5" customHeight="1" x14ac:dyDescent="0.25">
      <c r="A28" s="66"/>
      <c r="B28" s="15" t="s">
        <v>77</v>
      </c>
      <c r="C28" s="16" t="s">
        <v>128</v>
      </c>
      <c r="D28" s="15" t="s">
        <v>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8">
        <v>6867</v>
      </c>
      <c r="R28" s="18">
        <v>39481</v>
      </c>
      <c r="S28" s="18">
        <v>62643</v>
      </c>
      <c r="T28" s="18">
        <v>158946</v>
      </c>
      <c r="U28" s="18">
        <v>73287</v>
      </c>
      <c r="V28" s="18">
        <v>74810</v>
      </c>
      <c r="W28" s="18">
        <v>115023</v>
      </c>
      <c r="X28" s="18">
        <v>37007</v>
      </c>
      <c r="Y28" s="18">
        <v>2800</v>
      </c>
      <c r="Z28" s="17">
        <v>24</v>
      </c>
      <c r="AA28" s="17">
        <v>0</v>
      </c>
      <c r="AB28" s="26">
        <f t="shared" si="0"/>
        <v>570888</v>
      </c>
    </row>
    <row r="29" spans="1:28" s="16" customFormat="1" ht="13.5" customHeight="1" x14ac:dyDescent="0.25">
      <c r="A29" s="66"/>
      <c r="B29" s="15" t="s">
        <v>114</v>
      </c>
      <c r="C29" s="15" t="s">
        <v>137</v>
      </c>
      <c r="D29" s="15" t="s">
        <v>9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8">
        <v>3874</v>
      </c>
      <c r="L29" s="18">
        <v>6522</v>
      </c>
      <c r="M29" s="18">
        <v>1724</v>
      </c>
      <c r="N29" s="18">
        <v>1063</v>
      </c>
      <c r="O29" s="18">
        <v>2567</v>
      </c>
      <c r="P29" s="17">
        <v>0</v>
      </c>
      <c r="Q29" s="17">
        <v>0</v>
      </c>
      <c r="R29" s="18">
        <v>500004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26">
        <f t="shared" si="0"/>
        <v>515754</v>
      </c>
    </row>
    <row r="30" spans="1:28" s="16" customFormat="1" ht="13.5" customHeight="1" x14ac:dyDescent="0.25">
      <c r="A30" s="66"/>
      <c r="B30" s="15" t="s">
        <v>53</v>
      </c>
      <c r="C30" s="16" t="s">
        <v>153</v>
      </c>
      <c r="D30" s="15" t="s">
        <v>9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8">
        <v>19921</v>
      </c>
      <c r="O30" s="18">
        <v>182685</v>
      </c>
      <c r="P30" s="18">
        <v>141542</v>
      </c>
      <c r="Q30" s="17">
        <v>0</v>
      </c>
      <c r="R30" s="17">
        <v>0</v>
      </c>
      <c r="S30" s="17">
        <v>0</v>
      </c>
      <c r="T30" s="18">
        <v>169700</v>
      </c>
      <c r="U30" s="17">
        <v>0</v>
      </c>
      <c r="V30" s="19"/>
      <c r="W30" s="19"/>
      <c r="X30" s="19"/>
      <c r="Y30" s="19"/>
      <c r="Z30" s="19"/>
      <c r="AA30" s="19"/>
      <c r="AB30" s="26">
        <f t="shared" si="0"/>
        <v>513848</v>
      </c>
    </row>
    <row r="31" spans="1:28" s="16" customFormat="1" ht="13.5" customHeight="1" x14ac:dyDescent="0.25">
      <c r="A31" s="66"/>
      <c r="B31" s="15" t="s">
        <v>74</v>
      </c>
      <c r="C31" s="16" t="s">
        <v>129</v>
      </c>
      <c r="D31" s="15" t="s">
        <v>9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8">
        <v>38474</v>
      </c>
      <c r="W31" s="18">
        <v>80342</v>
      </c>
      <c r="X31" s="18">
        <v>118426</v>
      </c>
      <c r="Y31" s="18">
        <v>80472</v>
      </c>
      <c r="Z31" s="18">
        <v>68703</v>
      </c>
      <c r="AA31" s="18">
        <v>99707</v>
      </c>
      <c r="AB31" s="26">
        <f t="shared" si="0"/>
        <v>486124</v>
      </c>
    </row>
    <row r="32" spans="1:28" s="16" customFormat="1" ht="13.5" customHeight="1" x14ac:dyDescent="0.25">
      <c r="A32" s="66"/>
      <c r="B32" s="15" t="s">
        <v>28</v>
      </c>
      <c r="C32" s="16" t="s">
        <v>129</v>
      </c>
      <c r="D32" s="15" t="s">
        <v>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8">
        <v>85791</v>
      </c>
      <c r="W32" s="18">
        <v>226689</v>
      </c>
      <c r="X32" s="18">
        <v>43127</v>
      </c>
      <c r="Y32" s="18">
        <v>85650</v>
      </c>
      <c r="Z32" s="18">
        <v>17196</v>
      </c>
      <c r="AA32" s="18">
        <v>14804</v>
      </c>
      <c r="AB32" s="26">
        <f t="shared" si="0"/>
        <v>473257</v>
      </c>
    </row>
    <row r="33" spans="1:28" s="16" customFormat="1" ht="13.5" customHeight="1" x14ac:dyDescent="0.25">
      <c r="A33" s="66"/>
      <c r="B33" s="15" t="s">
        <v>83</v>
      </c>
      <c r="C33" s="16" t="s">
        <v>129</v>
      </c>
      <c r="D33" s="15" t="s">
        <v>9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828</v>
      </c>
      <c r="N33" s="17">
        <v>499</v>
      </c>
      <c r="O33" s="18">
        <v>3090</v>
      </c>
      <c r="P33" s="17">
        <v>867</v>
      </c>
      <c r="Q33" s="18">
        <v>18657</v>
      </c>
      <c r="R33" s="18">
        <v>51900</v>
      </c>
      <c r="S33" s="18">
        <v>3750</v>
      </c>
      <c r="T33" s="18">
        <v>55043</v>
      </c>
      <c r="U33" s="18">
        <v>73073</v>
      </c>
      <c r="V33" s="18">
        <v>32675</v>
      </c>
      <c r="W33" s="18">
        <v>87368</v>
      </c>
      <c r="X33" s="18">
        <v>28747</v>
      </c>
      <c r="Y33" s="18">
        <v>2000</v>
      </c>
      <c r="Z33" s="18">
        <v>22078</v>
      </c>
      <c r="AA33" s="18">
        <v>26384</v>
      </c>
      <c r="AB33" s="26">
        <f t="shared" si="0"/>
        <v>406959</v>
      </c>
    </row>
    <row r="34" spans="1:28" s="16" customFormat="1" ht="13.5" customHeight="1" x14ac:dyDescent="0.25">
      <c r="A34" s="66"/>
      <c r="B34" s="15" t="s">
        <v>111</v>
      </c>
      <c r="C34" s="15" t="s">
        <v>130</v>
      </c>
      <c r="D34" s="15" t="s">
        <v>9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8">
        <v>3637</v>
      </c>
      <c r="L34" s="18">
        <v>4441</v>
      </c>
      <c r="M34" s="18">
        <v>2409</v>
      </c>
      <c r="N34" s="18">
        <v>127035</v>
      </c>
      <c r="O34" s="18">
        <v>157594</v>
      </c>
      <c r="P34" s="18">
        <v>63585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26">
        <f t="shared" si="0"/>
        <v>358701</v>
      </c>
    </row>
    <row r="35" spans="1:28" s="16" customFormat="1" ht="13.5" customHeight="1" x14ac:dyDescent="0.25">
      <c r="A35" s="66"/>
      <c r="B35" s="15" t="s">
        <v>22</v>
      </c>
      <c r="C35" s="16" t="s">
        <v>129</v>
      </c>
      <c r="D35" s="15" t="s">
        <v>9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8">
        <v>53370</v>
      </c>
      <c r="T35" s="18">
        <v>44780</v>
      </c>
      <c r="U35" s="18">
        <v>34820</v>
      </c>
      <c r="V35" s="18">
        <v>7700</v>
      </c>
      <c r="W35" s="18">
        <v>46643</v>
      </c>
      <c r="X35" s="18">
        <v>67956</v>
      </c>
      <c r="Y35" s="18">
        <v>24704</v>
      </c>
      <c r="Z35" s="17">
        <v>0</v>
      </c>
      <c r="AA35" s="17">
        <v>0</v>
      </c>
      <c r="AB35" s="26">
        <f t="shared" si="0"/>
        <v>279973</v>
      </c>
    </row>
    <row r="36" spans="1:28" s="16" customFormat="1" ht="13.5" customHeight="1" x14ac:dyDescent="0.25">
      <c r="A36" s="66"/>
      <c r="B36" s="15" t="s">
        <v>73</v>
      </c>
      <c r="C36" s="16" t="s">
        <v>135</v>
      </c>
      <c r="D36" s="15" t="s">
        <v>9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8">
        <v>41258</v>
      </c>
      <c r="W36" s="18">
        <v>47940</v>
      </c>
      <c r="X36" s="18">
        <v>38109</v>
      </c>
      <c r="Y36" s="18">
        <v>41181</v>
      </c>
      <c r="Z36" s="18">
        <v>32865</v>
      </c>
      <c r="AA36" s="18">
        <v>42144</v>
      </c>
      <c r="AB36" s="26">
        <f t="shared" si="0"/>
        <v>243497</v>
      </c>
    </row>
    <row r="37" spans="1:28" s="16" customFormat="1" ht="13.5" customHeight="1" x14ac:dyDescent="0.25">
      <c r="A37" s="66"/>
      <c r="B37" s="15" t="s">
        <v>76</v>
      </c>
      <c r="C37" s="16" t="s">
        <v>129</v>
      </c>
      <c r="D37" s="15" t="s">
        <v>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8">
        <v>6372</v>
      </c>
      <c r="Q37" s="18">
        <v>13008</v>
      </c>
      <c r="R37" s="18">
        <v>26378</v>
      </c>
      <c r="S37" s="18">
        <v>13527</v>
      </c>
      <c r="T37" s="18">
        <v>30837</v>
      </c>
      <c r="U37" s="18">
        <v>30165</v>
      </c>
      <c r="V37" s="18">
        <v>59604</v>
      </c>
      <c r="W37" s="18">
        <v>13830</v>
      </c>
      <c r="X37" s="18">
        <v>12201</v>
      </c>
      <c r="Y37" s="18">
        <v>14304</v>
      </c>
      <c r="Z37" s="18">
        <v>3210</v>
      </c>
      <c r="AA37" s="18">
        <v>3524</v>
      </c>
      <c r="AB37" s="26">
        <f t="shared" si="0"/>
        <v>226960</v>
      </c>
    </row>
    <row r="38" spans="1:28" s="92" customFormat="1" ht="13.5" customHeight="1" x14ac:dyDescent="0.25">
      <c r="A38" s="90"/>
      <c r="B38" s="91" t="s">
        <v>51</v>
      </c>
      <c r="C38" s="92" t="s">
        <v>128</v>
      </c>
      <c r="D38" s="91" t="s">
        <v>9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3">
        <v>1000</v>
      </c>
      <c r="N38" s="93">
        <v>20811</v>
      </c>
      <c r="O38" s="95">
        <v>775</v>
      </c>
      <c r="P38" s="93">
        <v>4671</v>
      </c>
      <c r="Q38" s="93">
        <v>11858</v>
      </c>
      <c r="R38" s="93">
        <v>2472</v>
      </c>
      <c r="S38" s="95">
        <v>0</v>
      </c>
      <c r="T38" s="95">
        <v>0</v>
      </c>
      <c r="U38" s="95">
        <v>0</v>
      </c>
      <c r="V38" s="93">
        <v>28104</v>
      </c>
      <c r="W38" s="93">
        <v>26986</v>
      </c>
      <c r="X38" s="93">
        <v>101000</v>
      </c>
      <c r="Y38" s="95">
        <v>0</v>
      </c>
      <c r="Z38" s="95">
        <v>250</v>
      </c>
      <c r="AA38" s="93">
        <v>7085</v>
      </c>
      <c r="AB38" s="94">
        <f t="shared" si="0"/>
        <v>205012</v>
      </c>
    </row>
    <row r="39" spans="1:28" s="16" customFormat="1" ht="13.5" customHeight="1" x14ac:dyDescent="0.25">
      <c r="A39" s="66"/>
      <c r="B39" s="15" t="s">
        <v>63</v>
      </c>
      <c r="C39" s="16" t="s">
        <v>128</v>
      </c>
      <c r="D39" s="15" t="s">
        <v>9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306</v>
      </c>
      <c r="Q39" s="17">
        <v>147</v>
      </c>
      <c r="R39" s="17">
        <v>0</v>
      </c>
      <c r="S39" s="17">
        <v>691</v>
      </c>
      <c r="T39" s="17">
        <v>665</v>
      </c>
      <c r="U39" s="18">
        <v>85320</v>
      </c>
      <c r="V39" s="18">
        <v>41507</v>
      </c>
      <c r="W39" s="18">
        <v>46560</v>
      </c>
      <c r="X39" s="18">
        <v>6601</v>
      </c>
      <c r="Y39" s="18">
        <v>4759</v>
      </c>
      <c r="Z39" s="18">
        <v>6288</v>
      </c>
      <c r="AA39" s="18">
        <v>8785</v>
      </c>
      <c r="AB39" s="26">
        <f t="shared" si="0"/>
        <v>201629</v>
      </c>
    </row>
    <row r="40" spans="1:28" s="16" customFormat="1" ht="13.5" customHeight="1" x14ac:dyDescent="0.25">
      <c r="A40" s="66"/>
      <c r="B40" s="15" t="s">
        <v>95</v>
      </c>
      <c r="C40" s="15" t="s">
        <v>129</v>
      </c>
      <c r="D40" s="15" t="s">
        <v>9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8">
        <v>3163</v>
      </c>
      <c r="P40" s="17">
        <v>699</v>
      </c>
      <c r="Q40" s="18">
        <v>192686</v>
      </c>
      <c r="R40" s="17">
        <v>19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26">
        <f t="shared" si="0"/>
        <v>196567</v>
      </c>
    </row>
    <row r="41" spans="1:28" s="16" customFormat="1" ht="13.5" customHeight="1" x14ac:dyDescent="0.25">
      <c r="A41" s="66"/>
      <c r="B41" s="15" t="s">
        <v>16</v>
      </c>
      <c r="C41" s="16" t="s">
        <v>129</v>
      </c>
      <c r="D41" s="15" t="s">
        <v>9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8">
        <v>21274</v>
      </c>
      <c r="K41" s="18">
        <v>10393</v>
      </c>
      <c r="L41" s="18">
        <v>8127</v>
      </c>
      <c r="M41" s="18">
        <v>46747</v>
      </c>
      <c r="N41" s="18">
        <v>21102</v>
      </c>
      <c r="O41" s="18">
        <v>30660</v>
      </c>
      <c r="P41" s="18">
        <v>22785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21"/>
      <c r="AB41" s="26">
        <f t="shared" ref="AB41:AB72" si="1">SUM(E41:AA41)</f>
        <v>161088</v>
      </c>
    </row>
    <row r="42" spans="1:28" s="16" customFormat="1" ht="13.5" customHeight="1" x14ac:dyDescent="0.25">
      <c r="A42" s="66"/>
      <c r="B42" s="15" t="s">
        <v>79</v>
      </c>
      <c r="C42" s="16" t="s">
        <v>130</v>
      </c>
      <c r="D42" s="15" t="s">
        <v>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8">
        <v>15581</v>
      </c>
      <c r="R42" s="18">
        <v>14721</v>
      </c>
      <c r="S42" s="18">
        <v>13537</v>
      </c>
      <c r="T42" s="18">
        <v>13888</v>
      </c>
      <c r="U42" s="18">
        <v>14015</v>
      </c>
      <c r="V42" s="18">
        <v>5943</v>
      </c>
      <c r="W42" s="18">
        <v>14313</v>
      </c>
      <c r="X42" s="18">
        <v>1476</v>
      </c>
      <c r="Y42" s="17">
        <v>200</v>
      </c>
      <c r="Z42" s="17">
        <v>0</v>
      </c>
      <c r="AA42" s="18">
        <v>1528</v>
      </c>
      <c r="AB42" s="26">
        <f t="shared" si="1"/>
        <v>95202</v>
      </c>
    </row>
    <row r="43" spans="1:28" s="16" customFormat="1" ht="13.5" customHeight="1" x14ac:dyDescent="0.25">
      <c r="A43" s="66"/>
      <c r="B43" s="15" t="s">
        <v>77</v>
      </c>
      <c r="C43" s="16" t="s">
        <v>129</v>
      </c>
      <c r="D43" s="15" t="s">
        <v>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8">
        <v>87900</v>
      </c>
      <c r="AA43" s="17">
        <v>0</v>
      </c>
      <c r="AB43" s="26">
        <f t="shared" si="1"/>
        <v>87900</v>
      </c>
    </row>
    <row r="44" spans="1:28" s="16" customFormat="1" ht="13.5" customHeight="1" x14ac:dyDescent="0.25">
      <c r="A44" s="66"/>
      <c r="B44" s="15" t="s">
        <v>19</v>
      </c>
      <c r="C44" s="16" t="s">
        <v>129</v>
      </c>
      <c r="D44" s="15" t="s">
        <v>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>
        <v>26648</v>
      </c>
      <c r="Q44" s="18">
        <v>14322</v>
      </c>
      <c r="R44" s="18">
        <v>21032</v>
      </c>
      <c r="S44" s="18">
        <v>13310</v>
      </c>
      <c r="T44" s="18">
        <v>9842</v>
      </c>
      <c r="U44" s="17">
        <v>0</v>
      </c>
      <c r="V44" s="17">
        <v>26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26">
        <f t="shared" si="1"/>
        <v>85180</v>
      </c>
    </row>
    <row r="45" spans="1:28" s="16" customFormat="1" ht="13.5" customHeight="1" x14ac:dyDescent="0.25">
      <c r="A45" s="66"/>
      <c r="B45" s="15" t="s">
        <v>14</v>
      </c>
      <c r="C45" s="16" t="s">
        <v>134</v>
      </c>
      <c r="D45" s="15" t="s">
        <v>9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8">
        <v>2445</v>
      </c>
      <c r="W45" s="18">
        <v>27552</v>
      </c>
      <c r="X45" s="18">
        <v>14813</v>
      </c>
      <c r="Y45" s="18">
        <v>2684</v>
      </c>
      <c r="Z45" s="18">
        <v>6495</v>
      </c>
      <c r="AA45" s="18">
        <v>10215</v>
      </c>
      <c r="AB45" s="26">
        <f t="shared" si="1"/>
        <v>64204</v>
      </c>
    </row>
    <row r="46" spans="1:28" s="16" customFormat="1" ht="13.5" customHeight="1" x14ac:dyDescent="0.25">
      <c r="A46" s="66"/>
      <c r="B46" s="15" t="s">
        <v>28</v>
      </c>
      <c r="C46" s="16" t="s">
        <v>140</v>
      </c>
      <c r="D46" s="15" t="s">
        <v>9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8">
        <v>3921</v>
      </c>
      <c r="P46" s="17">
        <v>541</v>
      </c>
      <c r="Q46" s="17">
        <v>1695</v>
      </c>
      <c r="R46" s="17">
        <v>0</v>
      </c>
      <c r="S46" s="18">
        <v>17562</v>
      </c>
      <c r="T46" s="18">
        <v>6000</v>
      </c>
      <c r="U46" s="18">
        <v>19000</v>
      </c>
      <c r="V46" s="18">
        <v>14000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26">
        <f t="shared" si="1"/>
        <v>62719</v>
      </c>
    </row>
    <row r="47" spans="1:28" s="16" customFormat="1" ht="13.5" customHeight="1" x14ac:dyDescent="0.25">
      <c r="A47" s="66"/>
      <c r="B47" s="15" t="s">
        <v>115</v>
      </c>
      <c r="C47" s="15" t="s">
        <v>129</v>
      </c>
      <c r="D47" s="15" t="s">
        <v>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20715</v>
      </c>
      <c r="X47" s="17">
        <v>0</v>
      </c>
      <c r="Y47" s="17">
        <v>0</v>
      </c>
      <c r="Z47" s="18">
        <v>4120</v>
      </c>
      <c r="AA47" s="18">
        <v>27400</v>
      </c>
      <c r="AB47" s="26">
        <f t="shared" si="1"/>
        <v>52235</v>
      </c>
    </row>
    <row r="48" spans="1:28" s="16" customFormat="1" ht="13.5" customHeight="1" x14ac:dyDescent="0.25">
      <c r="A48" s="66"/>
      <c r="B48" s="15" t="s">
        <v>157</v>
      </c>
      <c r="C48" s="16" t="s">
        <v>158</v>
      </c>
      <c r="D48" s="15" t="s">
        <v>9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51490</v>
      </c>
      <c r="X48" s="17">
        <v>0</v>
      </c>
      <c r="Y48" s="17">
        <v>0</v>
      </c>
      <c r="Z48" s="17">
        <v>0</v>
      </c>
      <c r="AA48" s="17">
        <v>0</v>
      </c>
      <c r="AB48" s="26">
        <f t="shared" si="1"/>
        <v>51490</v>
      </c>
    </row>
    <row r="49" spans="1:28" s="16" customFormat="1" ht="13.5" customHeight="1" x14ac:dyDescent="0.25">
      <c r="A49" s="66"/>
      <c r="B49" s="15" t="s">
        <v>46</v>
      </c>
      <c r="C49" s="16" t="s">
        <v>129</v>
      </c>
      <c r="D49" s="15" t="s">
        <v>9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12000</v>
      </c>
      <c r="X49" s="18">
        <v>13000</v>
      </c>
      <c r="Y49" s="18">
        <v>12000</v>
      </c>
      <c r="Z49" s="18">
        <v>12000</v>
      </c>
      <c r="AA49" s="18">
        <v>2000</v>
      </c>
      <c r="AB49" s="26">
        <f t="shared" si="1"/>
        <v>51000</v>
      </c>
    </row>
    <row r="50" spans="1:28" s="16" customFormat="1" ht="13.5" customHeight="1" x14ac:dyDescent="0.25">
      <c r="A50" s="66"/>
      <c r="B50" s="15" t="s">
        <v>94</v>
      </c>
      <c r="C50" s="15" t="s">
        <v>129</v>
      </c>
      <c r="D50" s="15" t="s">
        <v>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8">
        <v>20454</v>
      </c>
      <c r="Z50" s="18">
        <v>29011</v>
      </c>
      <c r="AA50" s="17">
        <v>0</v>
      </c>
      <c r="AB50" s="26">
        <f t="shared" si="1"/>
        <v>49465</v>
      </c>
    </row>
    <row r="51" spans="1:28" s="16" customFormat="1" ht="13.5" customHeight="1" x14ac:dyDescent="0.25">
      <c r="A51" s="66"/>
      <c r="B51" s="15" t="s">
        <v>85</v>
      </c>
      <c r="C51" s="16" t="s">
        <v>170</v>
      </c>
      <c r="D51" s="15" t="s">
        <v>9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8">
        <v>48269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26">
        <f t="shared" si="1"/>
        <v>48269</v>
      </c>
    </row>
    <row r="52" spans="1:28" s="16" customFormat="1" ht="13.5" customHeight="1" x14ac:dyDescent="0.25">
      <c r="A52" s="66"/>
      <c r="B52" s="15" t="s">
        <v>56</v>
      </c>
      <c r="C52" s="16" t="s">
        <v>129</v>
      </c>
      <c r="D52" s="15" t="s">
        <v>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422</v>
      </c>
      <c r="T52" s="18">
        <v>3285</v>
      </c>
      <c r="U52" s="18">
        <v>6460</v>
      </c>
      <c r="V52" s="18">
        <v>6887</v>
      </c>
      <c r="W52" s="18">
        <v>22800</v>
      </c>
      <c r="X52" s="17">
        <v>0</v>
      </c>
      <c r="Y52" s="17">
        <v>0</v>
      </c>
      <c r="Z52" s="17">
        <v>0</v>
      </c>
      <c r="AA52" s="17">
        <v>0</v>
      </c>
      <c r="AB52" s="26">
        <f t="shared" si="1"/>
        <v>39854</v>
      </c>
    </row>
    <row r="53" spans="1:28" s="16" customFormat="1" ht="13.5" customHeight="1" x14ac:dyDescent="0.25">
      <c r="A53" s="66"/>
      <c r="B53" s="15" t="s">
        <v>86</v>
      </c>
      <c r="C53" s="16" t="s">
        <v>129</v>
      </c>
      <c r="D53" s="15" t="s">
        <v>9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66</v>
      </c>
      <c r="R53" s="18">
        <v>1146</v>
      </c>
      <c r="S53" s="17">
        <v>856</v>
      </c>
      <c r="T53" s="18">
        <v>3293</v>
      </c>
      <c r="U53" s="18">
        <v>4406</v>
      </c>
      <c r="V53" s="18">
        <v>5054</v>
      </c>
      <c r="W53" s="18">
        <v>11379</v>
      </c>
      <c r="X53" s="18">
        <v>5610</v>
      </c>
      <c r="Y53" s="18">
        <v>5633</v>
      </c>
      <c r="Z53" s="18">
        <v>1530</v>
      </c>
      <c r="AA53" s="17">
        <v>0</v>
      </c>
      <c r="AB53" s="26">
        <f t="shared" si="1"/>
        <v>38973</v>
      </c>
    </row>
    <row r="54" spans="1:28" s="16" customFormat="1" ht="13.5" customHeight="1" x14ac:dyDescent="0.25">
      <c r="A54" s="66"/>
      <c r="B54" s="15" t="s">
        <v>36</v>
      </c>
      <c r="C54" s="16" t="s">
        <v>146</v>
      </c>
      <c r="D54" s="15" t="s">
        <v>9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8">
        <v>16574</v>
      </c>
      <c r="S54" s="18">
        <v>10456</v>
      </c>
      <c r="T54" s="17">
        <v>50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26">
        <f t="shared" si="1"/>
        <v>27080</v>
      </c>
    </row>
    <row r="55" spans="1:28" s="16" customFormat="1" ht="13.5" customHeight="1" x14ac:dyDescent="0.25">
      <c r="A55" s="66"/>
      <c r="B55" s="15" t="s">
        <v>24</v>
      </c>
      <c r="C55" s="16" t="s">
        <v>129</v>
      </c>
      <c r="D55" s="15" t="s">
        <v>9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8">
        <v>5285</v>
      </c>
      <c r="R55" s="18">
        <v>9571</v>
      </c>
      <c r="S55" s="17">
        <v>700</v>
      </c>
      <c r="T55" s="17">
        <v>610</v>
      </c>
      <c r="U55" s="18">
        <v>5924</v>
      </c>
      <c r="V55" s="17">
        <v>280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26">
        <f t="shared" si="1"/>
        <v>22370</v>
      </c>
    </row>
    <row r="56" spans="1:28" s="16" customFormat="1" ht="13.5" customHeight="1" x14ac:dyDescent="0.25">
      <c r="A56" s="66"/>
      <c r="B56" s="15" t="s">
        <v>31</v>
      </c>
      <c r="C56" s="16" t="s">
        <v>129</v>
      </c>
      <c r="D56" s="15" t="s">
        <v>9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8">
        <v>1497</v>
      </c>
      <c r="V56" s="18">
        <v>2041</v>
      </c>
      <c r="W56" s="18">
        <v>2760</v>
      </c>
      <c r="X56" s="18">
        <v>11791</v>
      </c>
      <c r="Y56" s="18">
        <v>1765</v>
      </c>
      <c r="Z56" s="17">
        <v>0</v>
      </c>
      <c r="AA56" s="17">
        <v>0</v>
      </c>
      <c r="AB56" s="26">
        <f t="shared" si="1"/>
        <v>19854</v>
      </c>
    </row>
    <row r="57" spans="1:28" s="16" customFormat="1" ht="13.5" customHeight="1" x14ac:dyDescent="0.25">
      <c r="A57" s="66"/>
      <c r="B57" s="15" t="s">
        <v>71</v>
      </c>
      <c r="C57" s="16" t="s">
        <v>129</v>
      </c>
      <c r="D57" s="15" t="s">
        <v>9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871</v>
      </c>
      <c r="Z57" s="18">
        <v>15898</v>
      </c>
      <c r="AA57" s="18">
        <v>1007</v>
      </c>
      <c r="AB57" s="26">
        <f t="shared" si="1"/>
        <v>17776</v>
      </c>
    </row>
    <row r="58" spans="1:28" s="16" customFormat="1" ht="13.5" customHeight="1" x14ac:dyDescent="0.25">
      <c r="A58" s="66"/>
      <c r="B58" s="15" t="s">
        <v>29</v>
      </c>
      <c r="C58" s="16" t="s">
        <v>129</v>
      </c>
      <c r="D58" s="15" t="s">
        <v>9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8">
        <v>8372</v>
      </c>
      <c r="V58" s="18">
        <v>3368</v>
      </c>
      <c r="W58" s="18">
        <v>3400</v>
      </c>
      <c r="X58" s="17">
        <v>0</v>
      </c>
      <c r="Y58" s="17">
        <v>0</v>
      </c>
      <c r="Z58" s="17">
        <v>0</v>
      </c>
      <c r="AA58" s="17">
        <v>0</v>
      </c>
      <c r="AB58" s="26">
        <f t="shared" si="1"/>
        <v>15140</v>
      </c>
    </row>
    <row r="59" spans="1:28" s="16" customFormat="1" ht="13.5" customHeight="1" x14ac:dyDescent="0.25">
      <c r="A59" s="66"/>
      <c r="B59" s="15" t="s">
        <v>37</v>
      </c>
      <c r="C59" s="16" t="s">
        <v>146</v>
      </c>
      <c r="D59" s="15" t="s">
        <v>9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28</v>
      </c>
      <c r="T59" s="17">
        <v>0</v>
      </c>
      <c r="U59" s="18">
        <v>1787</v>
      </c>
      <c r="V59" s="18">
        <v>6044</v>
      </c>
      <c r="W59" s="18">
        <v>5847</v>
      </c>
      <c r="X59" s="17">
        <v>0</v>
      </c>
      <c r="Y59" s="17">
        <v>0</v>
      </c>
      <c r="Z59" s="17">
        <v>0</v>
      </c>
      <c r="AA59" s="17">
        <v>0</v>
      </c>
      <c r="AB59" s="26">
        <f t="shared" si="1"/>
        <v>13706</v>
      </c>
    </row>
    <row r="60" spans="1:28" s="16" customFormat="1" ht="13.5" customHeight="1" x14ac:dyDescent="0.25">
      <c r="A60" s="66"/>
      <c r="B60" s="15" t="s">
        <v>108</v>
      </c>
      <c r="C60" s="15" t="s">
        <v>129</v>
      </c>
      <c r="D60" s="15" t="s">
        <v>9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8">
        <v>13437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26">
        <f t="shared" si="1"/>
        <v>13437</v>
      </c>
    </row>
    <row r="61" spans="1:28" s="16" customFormat="1" ht="13.5" customHeight="1" x14ac:dyDescent="0.25">
      <c r="A61" s="66"/>
      <c r="B61" s="15" t="s">
        <v>59</v>
      </c>
      <c r="C61" s="16" t="s">
        <v>129</v>
      </c>
      <c r="D61" s="15" t="s">
        <v>9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600</v>
      </c>
      <c r="R61" s="17">
        <v>0</v>
      </c>
      <c r="S61" s="18">
        <v>1100</v>
      </c>
      <c r="T61" s="17">
        <v>400</v>
      </c>
      <c r="U61" s="17">
        <v>375</v>
      </c>
      <c r="V61" s="18">
        <v>1372</v>
      </c>
      <c r="W61" s="18">
        <v>2703</v>
      </c>
      <c r="X61" s="17">
        <v>0</v>
      </c>
      <c r="Y61" s="17">
        <v>0</v>
      </c>
      <c r="Z61" s="17">
        <v>0</v>
      </c>
      <c r="AA61" s="17">
        <v>0</v>
      </c>
      <c r="AB61" s="26">
        <f t="shared" si="1"/>
        <v>6550</v>
      </c>
    </row>
    <row r="62" spans="1:28" s="16" customFormat="1" ht="13.5" customHeight="1" x14ac:dyDescent="0.25">
      <c r="A62" s="66"/>
      <c r="B62" s="15" t="s">
        <v>115</v>
      </c>
      <c r="C62" s="15" t="s">
        <v>128</v>
      </c>
      <c r="D62" s="15" t="s">
        <v>9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8">
        <v>5000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26">
        <f t="shared" si="1"/>
        <v>5000</v>
      </c>
    </row>
    <row r="63" spans="1:28" s="16" customFormat="1" ht="13.5" customHeight="1" x14ac:dyDescent="0.25">
      <c r="A63" s="66"/>
      <c r="B63" s="15" t="s">
        <v>110</v>
      </c>
      <c r="C63" s="15" t="s">
        <v>128</v>
      </c>
      <c r="D63" s="15" t="s">
        <v>9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8">
        <v>1569</v>
      </c>
      <c r="X63" s="18">
        <v>1587</v>
      </c>
      <c r="Y63" s="18">
        <v>1805</v>
      </c>
      <c r="Z63" s="17">
        <v>0</v>
      </c>
      <c r="AA63" s="17">
        <v>0</v>
      </c>
      <c r="AB63" s="26">
        <f t="shared" si="1"/>
        <v>4961</v>
      </c>
    </row>
    <row r="64" spans="1:28" s="16" customFormat="1" ht="13.5" customHeight="1" x14ac:dyDescent="0.25">
      <c r="A64" s="66"/>
      <c r="B64" s="15" t="s">
        <v>22</v>
      </c>
      <c r="C64" s="16" t="s">
        <v>130</v>
      </c>
      <c r="D64" s="15" t="s">
        <v>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8">
        <v>3015</v>
      </c>
      <c r="AB64" s="26">
        <f t="shared" si="1"/>
        <v>3015</v>
      </c>
    </row>
    <row r="65" spans="1:28" s="16" customFormat="1" ht="13.5" customHeight="1" x14ac:dyDescent="0.25">
      <c r="A65" s="66"/>
      <c r="B65" s="15" t="s">
        <v>116</v>
      </c>
      <c r="C65" s="15" t="s">
        <v>130</v>
      </c>
      <c r="D65" s="15" t="s">
        <v>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8">
        <v>1476</v>
      </c>
      <c r="Y65" s="17">
        <v>0</v>
      </c>
      <c r="Z65" s="17">
        <v>0</v>
      </c>
      <c r="AA65" s="17">
        <v>0</v>
      </c>
      <c r="AB65" s="26">
        <f t="shared" si="1"/>
        <v>1476</v>
      </c>
    </row>
    <row r="66" spans="1:28" s="16" customFormat="1" ht="13.5" customHeight="1" x14ac:dyDescent="0.25">
      <c r="A66" s="66"/>
      <c r="B66" s="15" t="s">
        <v>103</v>
      </c>
      <c r="C66" s="15" t="s">
        <v>129</v>
      </c>
      <c r="D66" s="15" t="s">
        <v>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353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26">
        <f t="shared" si="1"/>
        <v>353</v>
      </c>
    </row>
    <row r="67" spans="1:28" s="16" customFormat="1" ht="13.5" customHeight="1" x14ac:dyDescent="0.25">
      <c r="A67" s="66"/>
      <c r="B67" s="15" t="s">
        <v>37</v>
      </c>
      <c r="C67" s="16" t="s">
        <v>148</v>
      </c>
      <c r="D67" s="15" t="s">
        <v>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26">
        <f t="shared" si="1"/>
        <v>0</v>
      </c>
    </row>
    <row r="68" spans="1:28" s="16" customFormat="1" ht="13.5" customHeight="1" x14ac:dyDescent="0.25">
      <c r="A68" s="66"/>
      <c r="B68" s="15" t="s">
        <v>76</v>
      </c>
      <c r="C68" s="16" t="s">
        <v>167</v>
      </c>
      <c r="D68" s="15" t="s">
        <v>9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26">
        <f t="shared" si="1"/>
        <v>0</v>
      </c>
    </row>
    <row r="69" spans="1:28" s="16" customFormat="1" ht="13.5" customHeight="1" x14ac:dyDescent="0.25">
      <c r="A69" s="66"/>
      <c r="B69" s="15" t="s">
        <v>16</v>
      </c>
      <c r="C69" s="16" t="s">
        <v>135</v>
      </c>
      <c r="D69" s="15" t="s">
        <v>9</v>
      </c>
      <c r="E69" s="17">
        <v>0</v>
      </c>
      <c r="F69" s="17">
        <v>0</v>
      </c>
      <c r="G69" s="17">
        <v>0</v>
      </c>
      <c r="H69" s="17"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26">
        <f t="shared" si="1"/>
        <v>0</v>
      </c>
    </row>
    <row r="70" spans="1:28" s="16" customFormat="1" ht="13.5" customHeight="1" x14ac:dyDescent="0.25">
      <c r="A70" s="67"/>
      <c r="B70" s="37" t="s">
        <v>102</v>
      </c>
      <c r="C70" s="37" t="s">
        <v>129</v>
      </c>
      <c r="D70" s="37" t="s">
        <v>20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9">
        <v>29500</v>
      </c>
      <c r="Z70" s="39">
        <v>429500</v>
      </c>
      <c r="AA70" s="39">
        <v>1014000</v>
      </c>
      <c r="AB70" s="40">
        <f t="shared" si="1"/>
        <v>1473000</v>
      </c>
    </row>
    <row r="71" spans="1:28" s="16" customFormat="1" ht="13.5" customHeight="1" x14ac:dyDescent="0.25">
      <c r="A71" s="66"/>
      <c r="B71" s="15" t="s">
        <v>111</v>
      </c>
      <c r="C71" s="15" t="s">
        <v>135</v>
      </c>
      <c r="D71" s="15" t="s">
        <v>20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8">
        <v>33101</v>
      </c>
      <c r="X71" s="18">
        <v>247608</v>
      </c>
      <c r="Y71" s="18">
        <v>507482</v>
      </c>
      <c r="Z71" s="18">
        <v>342438</v>
      </c>
      <c r="AA71" s="18">
        <v>254000</v>
      </c>
      <c r="AB71" s="26">
        <f t="shared" si="1"/>
        <v>1384629</v>
      </c>
    </row>
    <row r="72" spans="1:28" s="16" customFormat="1" ht="13.5" customHeight="1" x14ac:dyDescent="0.25">
      <c r="A72" s="66"/>
      <c r="B72" s="15" t="s">
        <v>34</v>
      </c>
      <c r="C72" s="16" t="s">
        <v>129</v>
      </c>
      <c r="D72" s="15" t="s">
        <v>20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8">
        <v>3600</v>
      </c>
      <c r="X72" s="17">
        <v>0</v>
      </c>
      <c r="Y72" s="17">
        <v>0</v>
      </c>
      <c r="Z72" s="17">
        <v>0</v>
      </c>
      <c r="AA72" s="18">
        <v>675475</v>
      </c>
      <c r="AB72" s="26">
        <f t="shared" si="1"/>
        <v>679075</v>
      </c>
    </row>
    <row r="73" spans="1:28" s="16" customFormat="1" ht="13.5" customHeight="1" x14ac:dyDescent="0.25">
      <c r="A73" s="66"/>
      <c r="B73" s="15" t="s">
        <v>83</v>
      </c>
      <c r="C73" s="16" t="s">
        <v>129</v>
      </c>
      <c r="D73" s="15" t="s">
        <v>20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8">
        <v>94436</v>
      </c>
      <c r="X73" s="18">
        <v>394515</v>
      </c>
      <c r="Y73" s="18">
        <v>95369</v>
      </c>
      <c r="Z73" s="18">
        <v>39979</v>
      </c>
      <c r="AA73" s="18">
        <v>6199</v>
      </c>
      <c r="AB73" s="26">
        <f t="shared" ref="AB73:AB85" si="2">SUM(E73:AA73)</f>
        <v>630498</v>
      </c>
    </row>
    <row r="74" spans="1:28" s="16" customFormat="1" ht="13.5" customHeight="1" x14ac:dyDescent="0.25">
      <c r="A74" s="66"/>
      <c r="B74" s="15" t="s">
        <v>74</v>
      </c>
      <c r="C74" s="16" t="s">
        <v>129</v>
      </c>
      <c r="D74" s="15" t="s">
        <v>20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8">
        <v>506330</v>
      </c>
      <c r="AB74" s="26">
        <f t="shared" si="2"/>
        <v>506330</v>
      </c>
    </row>
    <row r="75" spans="1:28" s="16" customFormat="1" ht="13.5" customHeight="1" x14ac:dyDescent="0.25">
      <c r="A75" s="66"/>
      <c r="B75" s="15" t="s">
        <v>84</v>
      </c>
      <c r="C75" s="16" t="s">
        <v>129</v>
      </c>
      <c r="D75" s="15" t="s">
        <v>20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8">
        <v>65291</v>
      </c>
      <c r="X75" s="18">
        <v>136221</v>
      </c>
      <c r="Y75" s="18">
        <v>22342</v>
      </c>
      <c r="Z75" s="17">
        <v>0</v>
      </c>
      <c r="AA75" s="18">
        <v>51545</v>
      </c>
      <c r="AB75" s="26">
        <f t="shared" si="2"/>
        <v>275399</v>
      </c>
    </row>
    <row r="76" spans="1:28" s="16" customFormat="1" ht="13.5" customHeight="1" x14ac:dyDescent="0.25">
      <c r="A76" s="66"/>
      <c r="B76" s="15" t="s">
        <v>119</v>
      </c>
      <c r="C76" s="15" t="s">
        <v>129</v>
      </c>
      <c r="D76" s="15" t="s">
        <v>20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8">
        <v>90700</v>
      </c>
      <c r="AA76" s="18">
        <v>96000</v>
      </c>
      <c r="AB76" s="26">
        <f t="shared" si="2"/>
        <v>186700</v>
      </c>
    </row>
    <row r="77" spans="1:28" s="16" customFormat="1" ht="13.5" customHeight="1" x14ac:dyDescent="0.25">
      <c r="A77" s="66"/>
      <c r="B77" s="15" t="s">
        <v>107</v>
      </c>
      <c r="C77" s="15" t="s">
        <v>190</v>
      </c>
      <c r="D77" s="15" t="s">
        <v>20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8">
        <v>147420</v>
      </c>
      <c r="AA77" s="17">
        <v>0</v>
      </c>
      <c r="AB77" s="26">
        <f t="shared" si="2"/>
        <v>147420</v>
      </c>
    </row>
    <row r="78" spans="1:28" s="16" customFormat="1" ht="13.5" customHeight="1" x14ac:dyDescent="0.25">
      <c r="A78" s="66"/>
      <c r="B78" s="15" t="s">
        <v>120</v>
      </c>
      <c r="C78" s="15" t="s">
        <v>129</v>
      </c>
      <c r="D78" s="15" t="s">
        <v>20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8">
        <v>28000</v>
      </c>
      <c r="Z78" s="17">
        <v>0</v>
      </c>
      <c r="AA78" s="18">
        <v>37000</v>
      </c>
      <c r="AB78" s="26">
        <f t="shared" si="2"/>
        <v>65000</v>
      </c>
    </row>
    <row r="79" spans="1:28" s="16" customFormat="1" ht="13.5" customHeight="1" x14ac:dyDescent="0.25">
      <c r="A79" s="66"/>
      <c r="B79" s="15" t="s">
        <v>115</v>
      </c>
      <c r="C79" s="15" t="s">
        <v>129</v>
      </c>
      <c r="D79" s="15" t="s">
        <v>20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8">
        <v>33080</v>
      </c>
      <c r="Y79" s="18">
        <v>15880</v>
      </c>
      <c r="Z79" s="17">
        <v>720</v>
      </c>
      <c r="AA79" s="18">
        <v>7062</v>
      </c>
      <c r="AB79" s="26">
        <f t="shared" si="2"/>
        <v>56742</v>
      </c>
    </row>
    <row r="80" spans="1:28" s="16" customFormat="1" ht="13.5" customHeight="1" x14ac:dyDescent="0.25">
      <c r="A80" s="66"/>
      <c r="B80" s="15" t="s">
        <v>23</v>
      </c>
      <c r="C80" s="16" t="s">
        <v>129</v>
      </c>
      <c r="D80" s="15" t="s">
        <v>20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8">
        <v>44930</v>
      </c>
      <c r="Z80" s="17">
        <v>0</v>
      </c>
      <c r="AA80" s="18">
        <v>11000</v>
      </c>
      <c r="AB80" s="26">
        <f t="shared" si="2"/>
        <v>55930</v>
      </c>
    </row>
    <row r="81" spans="1:28" s="16" customFormat="1" ht="13.5" customHeight="1" x14ac:dyDescent="0.25">
      <c r="A81" s="66"/>
      <c r="B81" s="15" t="s">
        <v>72</v>
      </c>
      <c r="C81" s="16" t="s">
        <v>129</v>
      </c>
      <c r="D81" s="15" t="s">
        <v>20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8">
        <v>32590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26">
        <f t="shared" si="2"/>
        <v>32590</v>
      </c>
    </row>
    <row r="82" spans="1:28" s="16" customFormat="1" ht="13.5" customHeight="1" x14ac:dyDescent="0.25">
      <c r="A82" s="66"/>
      <c r="B82" s="15" t="s">
        <v>157</v>
      </c>
      <c r="C82" s="16" t="s">
        <v>162</v>
      </c>
      <c r="D82" s="15" t="s">
        <v>20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8">
        <v>25290</v>
      </c>
      <c r="X82" s="17">
        <v>0</v>
      </c>
      <c r="Y82" s="17">
        <v>0</v>
      </c>
      <c r="Z82" s="17">
        <v>0</v>
      </c>
      <c r="AA82" s="17">
        <v>0</v>
      </c>
      <c r="AB82" s="26">
        <f t="shared" si="2"/>
        <v>25290</v>
      </c>
    </row>
    <row r="83" spans="1:28" s="16" customFormat="1" ht="13.5" customHeight="1" x14ac:dyDescent="0.25">
      <c r="A83" s="66"/>
      <c r="B83" s="15" t="s">
        <v>28</v>
      </c>
      <c r="C83" s="16" t="s">
        <v>140</v>
      </c>
      <c r="D83" s="15" t="s">
        <v>20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8">
        <v>2848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26">
        <f t="shared" si="2"/>
        <v>2848</v>
      </c>
    </row>
    <row r="84" spans="1:28" s="16" customFormat="1" ht="13.5" customHeight="1" x14ac:dyDescent="0.25">
      <c r="A84" s="66"/>
      <c r="B84" s="15" t="s">
        <v>19</v>
      </c>
      <c r="C84" s="16" t="s">
        <v>129</v>
      </c>
      <c r="D84" s="15" t="s">
        <v>20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500</v>
      </c>
      <c r="Z84" s="17">
        <v>0</v>
      </c>
      <c r="AA84" s="17">
        <v>0</v>
      </c>
      <c r="AB84" s="26">
        <f t="shared" si="2"/>
        <v>500</v>
      </c>
    </row>
    <row r="85" spans="1:28" s="16" customFormat="1" ht="13.5" customHeight="1" x14ac:dyDescent="0.25">
      <c r="A85" s="66"/>
      <c r="B85" s="41" t="s">
        <v>94</v>
      </c>
      <c r="C85" s="41" t="s">
        <v>129</v>
      </c>
      <c r="D85" s="41" t="s">
        <v>20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327</v>
      </c>
      <c r="Z85" s="43">
        <v>0</v>
      </c>
      <c r="AA85" s="43">
        <v>0</v>
      </c>
      <c r="AB85" s="44">
        <f t="shared" si="2"/>
        <v>327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selection activeCell="B1" sqref="B1:AB1"/>
    </sheetView>
  </sheetViews>
  <sheetFormatPr defaultRowHeight="13.5" x14ac:dyDescent="0.25"/>
  <cols>
    <col min="1" max="1" width="5.42578125" style="28" customWidth="1"/>
    <col min="2" max="2" width="21.140625" style="16" customWidth="1"/>
    <col min="3" max="3" width="21.28515625" style="16" customWidth="1"/>
    <col min="4" max="4" width="22.85546875" style="1" customWidth="1"/>
    <col min="5" max="10" width="10.7109375" style="25" customWidth="1"/>
    <col min="11" max="11" width="12" style="25" customWidth="1"/>
    <col min="12" max="27" width="10.7109375" style="25" customWidth="1"/>
    <col min="28" max="28" width="12.85546875" style="1" customWidth="1"/>
    <col min="29" max="16384" width="9.140625" style="1"/>
  </cols>
  <sheetData>
    <row r="1" spans="1:28" ht="33.75" customHeight="1" x14ac:dyDescent="0.25">
      <c r="A1" s="69"/>
      <c r="B1" s="89" t="s">
        <v>121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" customHeight="1" x14ac:dyDescent="0.25">
      <c r="A2" s="70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88" t="s">
        <v>124</v>
      </c>
      <c r="AA2" s="88"/>
      <c r="AB2" s="3"/>
    </row>
    <row r="3" spans="1:28" ht="20.25" customHeight="1" x14ac:dyDescent="0.25">
      <c r="A3" s="70"/>
      <c r="B3" s="5" t="s">
        <v>0</v>
      </c>
      <c r="C3" s="2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8"/>
      <c r="AA3" s="88"/>
      <c r="AB3" s="5"/>
    </row>
    <row r="4" spans="1:28" ht="16.5" customHeight="1" x14ac:dyDescent="0.25">
      <c r="A4" s="70"/>
      <c r="B4" s="5" t="s">
        <v>122</v>
      </c>
      <c r="C4" s="2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8"/>
      <c r="AA4" s="88"/>
      <c r="AB4" s="6"/>
    </row>
    <row r="5" spans="1:28" ht="15" customHeight="1" x14ac:dyDescent="0.25">
      <c r="A5" s="70"/>
      <c r="B5" s="5" t="s">
        <v>1</v>
      </c>
      <c r="C5" s="2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8"/>
      <c r="AA5" s="88"/>
      <c r="AB5" s="29"/>
    </row>
    <row r="6" spans="1:28" ht="15" customHeight="1" x14ac:dyDescent="0.25">
      <c r="A6" s="70"/>
      <c r="B6" s="2"/>
      <c r="C6" s="2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29"/>
    </row>
    <row r="7" spans="1:28" ht="15" customHeight="1" x14ac:dyDescent="0.25">
      <c r="A7" s="71"/>
      <c r="B7" s="8"/>
      <c r="C7" s="8"/>
      <c r="D7" s="9" t="s">
        <v>123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0"/>
    </row>
    <row r="8" spans="1:28" s="14" customFormat="1" ht="40.5" customHeight="1" x14ac:dyDescent="0.25">
      <c r="A8" s="31" t="s">
        <v>195</v>
      </c>
      <c r="B8" s="11" t="s">
        <v>126</v>
      </c>
      <c r="C8" s="11" t="s">
        <v>127</v>
      </c>
      <c r="D8" s="12" t="s">
        <v>188</v>
      </c>
      <c r="E8" s="13">
        <v>1991</v>
      </c>
      <c r="F8" s="13">
        <v>1992</v>
      </c>
      <c r="G8" s="13">
        <v>1993</v>
      </c>
      <c r="H8" s="13">
        <v>1994</v>
      </c>
      <c r="I8" s="13">
        <v>1995</v>
      </c>
      <c r="J8" s="13">
        <v>1996</v>
      </c>
      <c r="K8" s="13">
        <v>1997</v>
      </c>
      <c r="L8" s="13">
        <v>1998</v>
      </c>
      <c r="M8" s="13">
        <v>1999</v>
      </c>
      <c r="N8" s="13">
        <v>2000</v>
      </c>
      <c r="O8" s="13">
        <v>2001</v>
      </c>
      <c r="P8" s="13">
        <v>2002</v>
      </c>
      <c r="Q8" s="13">
        <v>2003</v>
      </c>
      <c r="R8" s="13">
        <v>2004</v>
      </c>
      <c r="S8" s="13">
        <v>2005</v>
      </c>
      <c r="T8" s="13">
        <v>2006</v>
      </c>
      <c r="U8" s="13">
        <v>2007</v>
      </c>
      <c r="V8" s="13">
        <v>2008</v>
      </c>
      <c r="W8" s="13">
        <v>2009</v>
      </c>
      <c r="X8" s="13">
        <v>2010</v>
      </c>
      <c r="Y8" s="13">
        <v>2011</v>
      </c>
      <c r="Z8" s="13">
        <v>2012</v>
      </c>
      <c r="AA8" s="13">
        <v>2013</v>
      </c>
      <c r="AB8" s="32" t="s">
        <v>192</v>
      </c>
    </row>
    <row r="9" spans="1:28" s="16" customFormat="1" ht="13.5" customHeight="1" x14ac:dyDescent="0.25">
      <c r="A9" s="67"/>
      <c r="B9" s="37" t="s">
        <v>53</v>
      </c>
      <c r="C9" s="50" t="s">
        <v>153</v>
      </c>
      <c r="D9" s="37" t="s">
        <v>88</v>
      </c>
      <c r="E9" s="39">
        <v>1909400</v>
      </c>
      <c r="F9" s="39">
        <v>2190392</v>
      </c>
      <c r="G9" s="39">
        <v>2580776</v>
      </c>
      <c r="H9" s="39">
        <v>2439000</v>
      </c>
      <c r="I9" s="39">
        <v>1914460</v>
      </c>
      <c r="J9" s="39">
        <v>2334250</v>
      </c>
      <c r="K9" s="39">
        <v>2716350</v>
      </c>
      <c r="L9" s="39">
        <v>3031800</v>
      </c>
      <c r="M9" s="39">
        <v>2663130</v>
      </c>
      <c r="N9" s="39">
        <v>2452400</v>
      </c>
      <c r="O9" s="39">
        <v>2501700</v>
      </c>
      <c r="P9" s="39">
        <v>1892155</v>
      </c>
      <c r="Q9" s="38">
        <v>0</v>
      </c>
      <c r="R9" s="39">
        <v>1391889</v>
      </c>
      <c r="S9" s="39">
        <v>594600</v>
      </c>
      <c r="T9" s="38">
        <v>0</v>
      </c>
      <c r="U9" s="38">
        <v>0</v>
      </c>
      <c r="V9" s="51"/>
      <c r="W9" s="51"/>
      <c r="X9" s="51"/>
      <c r="Y9" s="51"/>
      <c r="Z9" s="51"/>
      <c r="AA9" s="51"/>
      <c r="AB9" s="40">
        <f t="shared" ref="AB9:AB21" si="0">SUM(E9:AA9)</f>
        <v>30612302</v>
      </c>
    </row>
    <row r="10" spans="1:28" s="16" customFormat="1" ht="13.5" customHeight="1" x14ac:dyDescent="0.25">
      <c r="A10" s="66"/>
      <c r="B10" s="15" t="s">
        <v>32</v>
      </c>
      <c r="C10" s="16" t="s">
        <v>144</v>
      </c>
      <c r="D10" s="15" t="s">
        <v>88</v>
      </c>
      <c r="E10" s="18">
        <v>2281848</v>
      </c>
      <c r="F10" s="18">
        <v>644417</v>
      </c>
      <c r="G10" s="18">
        <v>1115744</v>
      </c>
      <c r="H10" s="18">
        <v>1462406</v>
      </c>
      <c r="I10" s="18">
        <v>1143746</v>
      </c>
      <c r="J10" s="18">
        <v>1316667</v>
      </c>
      <c r="K10" s="18">
        <v>1098655</v>
      </c>
      <c r="L10" s="18">
        <v>795310</v>
      </c>
      <c r="M10" s="18">
        <v>566000</v>
      </c>
      <c r="N10" s="18">
        <v>363198</v>
      </c>
      <c r="O10" s="18">
        <v>122954</v>
      </c>
      <c r="P10" s="18">
        <v>86084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26">
        <f t="shared" si="0"/>
        <v>10997029</v>
      </c>
    </row>
    <row r="11" spans="1:28" s="16" customFormat="1" ht="13.5" customHeight="1" x14ac:dyDescent="0.25">
      <c r="A11" s="66"/>
      <c r="B11" s="15" t="s">
        <v>96</v>
      </c>
      <c r="C11" s="15" t="s">
        <v>182</v>
      </c>
      <c r="D11" s="15" t="s">
        <v>88</v>
      </c>
      <c r="E11" s="18">
        <v>1842924</v>
      </c>
      <c r="F11" s="18">
        <v>1260000</v>
      </c>
      <c r="G11" s="18">
        <v>1286304</v>
      </c>
      <c r="H11" s="18">
        <v>976080</v>
      </c>
      <c r="I11" s="18">
        <v>1045745</v>
      </c>
      <c r="J11" s="18">
        <v>39876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8">
        <v>338832</v>
      </c>
      <c r="Q11" s="18">
        <v>242488</v>
      </c>
      <c r="R11" s="18">
        <v>188394</v>
      </c>
      <c r="S11" s="17">
        <v>0</v>
      </c>
      <c r="T11" s="18">
        <v>29622</v>
      </c>
      <c r="U11" s="17">
        <v>0</v>
      </c>
      <c r="V11" s="18">
        <v>126048</v>
      </c>
      <c r="W11" s="18">
        <v>127000</v>
      </c>
      <c r="X11" s="18">
        <v>50976</v>
      </c>
      <c r="Y11" s="18">
        <v>56556</v>
      </c>
      <c r="Z11" s="17">
        <v>0</v>
      </c>
      <c r="AA11" s="17">
        <v>0</v>
      </c>
      <c r="AB11" s="26">
        <f t="shared" si="0"/>
        <v>7610845</v>
      </c>
    </row>
    <row r="12" spans="1:28" s="16" customFormat="1" ht="13.5" customHeight="1" x14ac:dyDescent="0.25">
      <c r="A12" s="66"/>
      <c r="B12" s="15" t="s">
        <v>85</v>
      </c>
      <c r="C12" s="16" t="s">
        <v>170</v>
      </c>
      <c r="D12" s="15" t="s">
        <v>88</v>
      </c>
      <c r="E12" s="18">
        <v>695016</v>
      </c>
      <c r="F12" s="18">
        <v>685368</v>
      </c>
      <c r="G12" s="18">
        <v>770904</v>
      </c>
      <c r="H12" s="18">
        <v>819432</v>
      </c>
      <c r="I12" s="18">
        <v>575136</v>
      </c>
      <c r="J12" s="18">
        <v>481968</v>
      </c>
      <c r="K12" s="17">
        <v>0</v>
      </c>
      <c r="L12" s="18">
        <v>432032</v>
      </c>
      <c r="M12" s="18">
        <v>587952</v>
      </c>
      <c r="N12" s="18">
        <v>310160</v>
      </c>
      <c r="O12" s="18">
        <v>51336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26">
        <f t="shared" si="0"/>
        <v>5409304</v>
      </c>
    </row>
    <row r="13" spans="1:28" s="16" customFormat="1" ht="13.5" customHeight="1" x14ac:dyDescent="0.25">
      <c r="A13" s="66"/>
      <c r="B13" s="15" t="s">
        <v>173</v>
      </c>
      <c r="C13" s="16" t="s">
        <v>174</v>
      </c>
      <c r="D13" s="15" t="s">
        <v>88</v>
      </c>
      <c r="E13" s="17">
        <v>0</v>
      </c>
      <c r="F13" s="17">
        <v>0</v>
      </c>
      <c r="G13" s="18">
        <v>867500</v>
      </c>
      <c r="H13" s="18">
        <v>2453500</v>
      </c>
      <c r="I13" s="18">
        <v>1398300</v>
      </c>
      <c r="J13" s="17">
        <v>600</v>
      </c>
      <c r="K13" s="18">
        <v>39816</v>
      </c>
      <c r="L13" s="17">
        <v>0</v>
      </c>
      <c r="M13" s="18">
        <v>49670</v>
      </c>
      <c r="N13" s="18">
        <v>49200</v>
      </c>
      <c r="O13" s="18">
        <v>11943</v>
      </c>
      <c r="P13" s="17">
        <v>120</v>
      </c>
      <c r="Q13" s="18">
        <v>28802</v>
      </c>
      <c r="R13" s="18">
        <v>49000</v>
      </c>
      <c r="S13" s="18">
        <v>12800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26">
        <f t="shared" si="0"/>
        <v>4961251</v>
      </c>
    </row>
    <row r="14" spans="1:28" s="16" customFormat="1" ht="13.5" customHeight="1" x14ac:dyDescent="0.25">
      <c r="A14" s="66"/>
      <c r="B14" s="15" t="s">
        <v>56</v>
      </c>
      <c r="C14" s="16" t="s">
        <v>155</v>
      </c>
      <c r="D14" s="15" t="s">
        <v>88</v>
      </c>
      <c r="E14" s="18">
        <v>589656</v>
      </c>
      <c r="F14" s="18">
        <v>667000</v>
      </c>
      <c r="G14" s="18">
        <v>626400</v>
      </c>
      <c r="H14" s="18">
        <v>371376</v>
      </c>
      <c r="I14" s="18">
        <v>364224</v>
      </c>
      <c r="J14" s="18">
        <v>222800</v>
      </c>
      <c r="K14" s="18">
        <v>22085</v>
      </c>
      <c r="L14" s="18">
        <v>209040</v>
      </c>
      <c r="M14" s="18">
        <v>226704</v>
      </c>
      <c r="N14" s="18">
        <v>116968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26">
        <f t="shared" si="0"/>
        <v>3416253</v>
      </c>
    </row>
    <row r="15" spans="1:28" s="16" customFormat="1" ht="13.5" customHeight="1" x14ac:dyDescent="0.25">
      <c r="A15" s="66"/>
      <c r="B15" s="15" t="s">
        <v>117</v>
      </c>
      <c r="C15" s="15" t="s">
        <v>129</v>
      </c>
      <c r="D15" s="15" t="s">
        <v>88</v>
      </c>
      <c r="E15" s="18">
        <v>1947208</v>
      </c>
      <c r="F15" s="18">
        <v>865392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6">
        <f t="shared" si="0"/>
        <v>2812600</v>
      </c>
    </row>
    <row r="16" spans="1:28" s="16" customFormat="1" ht="13.5" customHeight="1" x14ac:dyDescent="0.25">
      <c r="A16" s="66"/>
      <c r="B16" s="15" t="s">
        <v>119</v>
      </c>
      <c r="C16" s="15" t="s">
        <v>129</v>
      </c>
      <c r="D16" s="15" t="s">
        <v>88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168713</v>
      </c>
      <c r="M16" s="18">
        <v>166608</v>
      </c>
      <c r="N16" s="18">
        <v>170403</v>
      </c>
      <c r="O16" s="18">
        <v>26400</v>
      </c>
      <c r="P16" s="18">
        <v>2784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26">
        <f t="shared" si="0"/>
        <v>534908</v>
      </c>
    </row>
    <row r="17" spans="1:28" s="16" customFormat="1" ht="13.5" customHeight="1" x14ac:dyDescent="0.25">
      <c r="A17" s="66"/>
      <c r="B17" s="15" t="s">
        <v>76</v>
      </c>
      <c r="C17" s="16" t="s">
        <v>167</v>
      </c>
      <c r="D17" s="15" t="s">
        <v>88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62824</v>
      </c>
      <c r="L17" s="18">
        <v>386788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26">
        <f t="shared" si="0"/>
        <v>449612</v>
      </c>
    </row>
    <row r="18" spans="1:28" s="16" customFormat="1" ht="13.5" customHeight="1" x14ac:dyDescent="0.25">
      <c r="A18" s="66"/>
      <c r="B18" s="15" t="s">
        <v>41</v>
      </c>
      <c r="C18" s="16" t="s">
        <v>135</v>
      </c>
      <c r="D18" s="15" t="s">
        <v>88</v>
      </c>
      <c r="E18" s="17">
        <v>0</v>
      </c>
      <c r="F18" s="17">
        <v>0</v>
      </c>
      <c r="G18" s="17">
        <v>0</v>
      </c>
      <c r="H18" s="17">
        <v>0</v>
      </c>
      <c r="I18" s="18">
        <v>50675</v>
      </c>
      <c r="J18" s="18">
        <v>82422</v>
      </c>
      <c r="K18" s="17">
        <v>0</v>
      </c>
      <c r="L18" s="18">
        <v>62664</v>
      </c>
      <c r="M18" s="17">
        <v>0</v>
      </c>
      <c r="N18" s="18">
        <v>33312</v>
      </c>
      <c r="O18" s="17">
        <v>0</v>
      </c>
      <c r="P18" s="17">
        <v>0</v>
      </c>
      <c r="Q18" s="18">
        <v>8230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26">
        <f t="shared" si="0"/>
        <v>237303</v>
      </c>
    </row>
    <row r="19" spans="1:28" s="16" customFormat="1" ht="13.5" customHeight="1" x14ac:dyDescent="0.25">
      <c r="A19" s="66"/>
      <c r="B19" s="15" t="s">
        <v>103</v>
      </c>
      <c r="C19" s="15" t="s">
        <v>129</v>
      </c>
      <c r="D19" s="15" t="s">
        <v>88</v>
      </c>
      <c r="E19" s="18">
        <v>81780</v>
      </c>
      <c r="F19" s="18">
        <v>49055</v>
      </c>
      <c r="G19" s="18">
        <v>29991</v>
      </c>
      <c r="H19" s="18">
        <v>19560</v>
      </c>
      <c r="I19" s="18">
        <v>17160</v>
      </c>
      <c r="J19" s="18">
        <v>1821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26">
        <f t="shared" si="0"/>
        <v>199367</v>
      </c>
    </row>
    <row r="20" spans="1:28" s="16" customFormat="1" ht="13.5" customHeight="1" x14ac:dyDescent="0.25">
      <c r="A20" s="66"/>
      <c r="B20" s="15" t="s">
        <v>173</v>
      </c>
      <c r="C20" s="16" t="s">
        <v>175</v>
      </c>
      <c r="D20" s="15" t="s">
        <v>88</v>
      </c>
      <c r="E20" s="17">
        <v>0</v>
      </c>
      <c r="F20" s="18">
        <v>118200</v>
      </c>
      <c r="G20" s="2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6">
        <f t="shared" si="0"/>
        <v>118200</v>
      </c>
    </row>
    <row r="21" spans="1:28" s="16" customFormat="1" ht="13.5" customHeight="1" x14ac:dyDescent="0.25">
      <c r="A21" s="66"/>
      <c r="B21" s="41" t="s">
        <v>46</v>
      </c>
      <c r="C21" s="42" t="s">
        <v>152</v>
      </c>
      <c r="D21" s="41" t="s">
        <v>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52">
        <v>2527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53"/>
      <c r="X21" s="53"/>
      <c r="Y21" s="53"/>
      <c r="Z21" s="53"/>
      <c r="AA21" s="53"/>
      <c r="AB21" s="44">
        <f t="shared" si="0"/>
        <v>2527</v>
      </c>
    </row>
  </sheetData>
  <mergeCells count="2">
    <mergeCell ref="B1:AB1"/>
    <mergeCell ref="Z2:A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CYP</vt:lpstr>
      <vt:lpstr>Male Condom</vt:lpstr>
      <vt:lpstr>Pills</vt:lpstr>
      <vt:lpstr>EC</vt:lpstr>
      <vt:lpstr>Injectables</vt:lpstr>
      <vt:lpstr>Implants</vt:lpstr>
      <vt:lpstr>IUCD</vt:lpstr>
      <vt:lpstr>Female Condom</vt:lpstr>
      <vt:lpstr>Foaming Tab</vt:lpstr>
      <vt:lpstr>MA-MVA</vt:lpstr>
      <vt:lpstr>Miso</vt:lpstr>
      <vt:lpstr>Norplant</vt:lpstr>
      <vt:lpstr>Others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 Ebrahim</dc:creator>
  <cp:lastModifiedBy>intern1</cp:lastModifiedBy>
  <dcterms:created xsi:type="dcterms:W3CDTF">2014-10-08T15:05:20Z</dcterms:created>
  <dcterms:modified xsi:type="dcterms:W3CDTF">2014-10-14T20:45:18Z</dcterms:modified>
</cp:coreProperties>
</file>