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lomon\Downloads\"/>
    </mc:Choice>
  </mc:AlternateContent>
  <bookViews>
    <workbookView xWindow="0" yWindow="0" windowWidth="22155" windowHeight="9165" tabRatio="398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AA225" i="1" l="1"/>
  <c r="AA1347" i="1"/>
  <c r="Z1347" i="1"/>
  <c r="Z752" i="1"/>
  <c r="Z1789" i="1"/>
  <c r="Z1764" i="1"/>
  <c r="Z1738" i="1"/>
  <c r="Z1704" i="1"/>
  <c r="Z1725" i="1"/>
  <c r="Z1651" i="1"/>
  <c r="Z1642" i="1"/>
  <c r="Z1627" i="1"/>
  <c r="Z1608" i="1"/>
  <c r="Z1595" i="1"/>
  <c r="Z1538" i="1"/>
  <c r="Z1514" i="1"/>
  <c r="Z1506" i="1"/>
  <c r="Z1473" i="1"/>
  <c r="Z1447" i="1"/>
  <c r="Z1433" i="1"/>
  <c r="Z1415" i="1"/>
  <c r="Z1379" i="1"/>
  <c r="Z1358" i="1"/>
  <c r="Z1327" i="1"/>
  <c r="Z1320" i="1"/>
  <c r="Z1306" i="1"/>
  <c r="Z1287" i="1"/>
  <c r="Z1240" i="1"/>
  <c r="Z1220" i="1"/>
  <c r="Z1197" i="1"/>
  <c r="Z1171" i="1"/>
  <c r="Z1161" i="1"/>
  <c r="Z1151" i="1"/>
  <c r="Z1117" i="1"/>
  <c r="Z1102" i="1"/>
  <c r="Z1067" i="1"/>
  <c r="Z1028" i="1"/>
  <c r="Z1014" i="1"/>
  <c r="Z983" i="1"/>
  <c r="Z973" i="1"/>
  <c r="Z958" i="1"/>
  <c r="Z944" i="1"/>
  <c r="Z899" i="1"/>
  <c r="Z849" i="1"/>
  <c r="Z819" i="1"/>
  <c r="Z808" i="1"/>
  <c r="Z796" i="1"/>
  <c r="Z782" i="1"/>
  <c r="Z768" i="1"/>
  <c r="Z744" i="1"/>
  <c r="Z730" i="1"/>
  <c r="Z720" i="1"/>
  <c r="Z688" i="1"/>
  <c r="Z678" i="1"/>
  <c r="Z647" i="1"/>
  <c r="Z596" i="1"/>
  <c r="Z571" i="1"/>
  <c r="Z547" i="1"/>
  <c r="Z490" i="1"/>
  <c r="Z417" i="1"/>
  <c r="Z394" i="1"/>
  <c r="Z375" i="1"/>
  <c r="Z360" i="1"/>
  <c r="Z323" i="1"/>
  <c r="Z273" i="1"/>
  <c r="Z259" i="1"/>
  <c r="Z244" i="1"/>
  <c r="Z225" i="1"/>
  <c r="Z214" i="1"/>
  <c r="Z169" i="1"/>
  <c r="Z161" i="1"/>
  <c r="Z150" i="1"/>
  <c r="Z106" i="1"/>
  <c r="Z91" i="1"/>
  <c r="Z59" i="1"/>
  <c r="Z32" i="1"/>
  <c r="Z23" i="1"/>
</calcChain>
</file>

<file path=xl/sharedStrings.xml><?xml version="1.0" encoding="utf-8"?>
<sst xmlns="http://schemas.openxmlformats.org/spreadsheetml/2006/main" count="15469" uniqueCount="347">
  <si>
    <t>BANGLADESH</t>
  </si>
  <si>
    <t>Condoms</t>
  </si>
  <si>
    <t>Pills</t>
  </si>
  <si>
    <t>Total CYPs</t>
  </si>
  <si>
    <t>BENIN</t>
  </si>
  <si>
    <t>-</t>
  </si>
  <si>
    <t>BOLIVIA</t>
  </si>
  <si>
    <t>BOTSWANA</t>
  </si>
  <si>
    <t>BRAZIL</t>
  </si>
  <si>
    <t>BURKINA FASO</t>
  </si>
  <si>
    <t>CAMEROON</t>
  </si>
  <si>
    <t>BURUNDI</t>
  </si>
  <si>
    <t>CENTRAL AFRICAN REPUBLIC</t>
  </si>
  <si>
    <t>COLOMBIA</t>
  </si>
  <si>
    <t>Foam. Tabs.</t>
  </si>
  <si>
    <t>IUDs</t>
  </si>
  <si>
    <t>Injectables</t>
  </si>
  <si>
    <t>Norplant</t>
  </si>
  <si>
    <t>COSTA RICA</t>
  </si>
  <si>
    <t>COTE D'IVOIRE</t>
  </si>
  <si>
    <t>DOMINICAN REPUBLIC</t>
  </si>
  <si>
    <t>ECUADOR</t>
  </si>
  <si>
    <t>EGYPT</t>
  </si>
  <si>
    <t>EL SALVADOR</t>
  </si>
  <si>
    <t>IUD</t>
  </si>
  <si>
    <t>ETHIOPIA</t>
  </si>
  <si>
    <t>GHANA</t>
  </si>
  <si>
    <t>Foam.Tabs.</t>
  </si>
  <si>
    <t>GUATEMALA</t>
  </si>
  <si>
    <t>GUINEA</t>
  </si>
  <si>
    <t>HAITI</t>
  </si>
  <si>
    <t>HONDURAS</t>
  </si>
  <si>
    <t>INDONESIA</t>
  </si>
  <si>
    <t>JAMAICA</t>
  </si>
  <si>
    <t>KENYA</t>
  </si>
  <si>
    <t>MALAYSIA</t>
  </si>
  <si>
    <t>MALI</t>
  </si>
  <si>
    <t>MEXICO I</t>
  </si>
  <si>
    <t>MEXICO II</t>
  </si>
  <si>
    <t>MOROCCO</t>
  </si>
  <si>
    <t>Vaginal Gel Cap.</t>
  </si>
  <si>
    <t>NEPAL</t>
  </si>
  <si>
    <t>NIGERIA I</t>
  </si>
  <si>
    <t>NIGERIA II</t>
  </si>
  <si>
    <t>Foam. Tab.</t>
  </si>
  <si>
    <t>Foaming Tablets</t>
  </si>
  <si>
    <t>*COMBINED</t>
  </si>
  <si>
    <t>WITH</t>
  </si>
  <si>
    <t>PROGRAMS</t>
  </si>
  <si>
    <t>PAKISTAN</t>
  </si>
  <si>
    <t>PERU</t>
  </si>
  <si>
    <t>PHILIPPINES II</t>
  </si>
  <si>
    <t>RWANDA</t>
  </si>
  <si>
    <t>SOUTH AFRICA</t>
  </si>
  <si>
    <t>SRI LANKA</t>
  </si>
  <si>
    <t>TANZANIA</t>
  </si>
  <si>
    <t>THAILAND</t>
  </si>
  <si>
    <t>TOGO</t>
  </si>
  <si>
    <t>TURKEY</t>
  </si>
  <si>
    <t>UGANDA</t>
  </si>
  <si>
    <t>VENEZUELA</t>
  </si>
  <si>
    <t>VIETNAM</t>
  </si>
  <si>
    <t>ZAIRE</t>
  </si>
  <si>
    <t>ZAMBIA</t>
  </si>
  <si>
    <t>ZIMBABWE</t>
  </si>
  <si>
    <t>GRAND TOTAL CYPs</t>
  </si>
  <si>
    <t>Female Condoms</t>
  </si>
  <si>
    <t>ARGENTINA</t>
  </si>
  <si>
    <t>ALBANIA I</t>
  </si>
  <si>
    <t>ALBANIA II</t>
  </si>
  <si>
    <t>CAMBODIA</t>
  </si>
  <si>
    <t>KAZAKHSTAN</t>
  </si>
  <si>
    <t>MALAWI</t>
  </si>
  <si>
    <t>MOZAMBIQUE</t>
  </si>
  <si>
    <t>NIGER</t>
  </si>
  <si>
    <t>BRAZIL II</t>
  </si>
  <si>
    <t>Total  CYPs</t>
  </si>
  <si>
    <t>CHINA</t>
  </si>
  <si>
    <t>Implant</t>
  </si>
  <si>
    <t>JORDAN</t>
  </si>
  <si>
    <t>1,87,582</t>
  </si>
  <si>
    <t>RUSSIA</t>
  </si>
  <si>
    <t>SENEGAL</t>
  </si>
  <si>
    <t>UZBEKISTAN</t>
  </si>
  <si>
    <t>BURMA (MYANMAR)</t>
  </si>
  <si>
    <t>INDONESIA II</t>
  </si>
  <si>
    <t>MADAGASCAR</t>
  </si>
  <si>
    <t xml:space="preserve">Foam. Tabs. </t>
  </si>
  <si>
    <t>UGANDA II</t>
  </si>
  <si>
    <t>VFT</t>
  </si>
  <si>
    <t>CHAD</t>
  </si>
  <si>
    <t>ERITREA</t>
  </si>
  <si>
    <t>PAKISTAN II</t>
  </si>
  <si>
    <t>SEE CONGO</t>
  </si>
  <si>
    <t>DEMOC.REP. CONGO</t>
  </si>
  <si>
    <t>CENTRAL AMERICA REGIONAL</t>
  </si>
  <si>
    <t>PROJECT COMMERCIALIZED</t>
  </si>
  <si>
    <t>ROMANIA</t>
  </si>
  <si>
    <t>SRI LANKA II</t>
  </si>
  <si>
    <t>CONGO (BRAZZAVILLE)</t>
  </si>
  <si>
    <t>LAOS</t>
  </si>
  <si>
    <t>NICARAGUA</t>
  </si>
  <si>
    <t>MALI II</t>
  </si>
  <si>
    <t>NAMIBIA</t>
  </si>
  <si>
    <t>PARAGUAY</t>
  </si>
  <si>
    <t>EC</t>
  </si>
  <si>
    <t>ANGOLA</t>
  </si>
  <si>
    <t>CHINA II</t>
  </si>
  <si>
    <t>CUBA</t>
  </si>
  <si>
    <t xml:space="preserve">Foam.Tabs. </t>
  </si>
  <si>
    <t xml:space="preserve"> </t>
  </si>
  <si>
    <t>2,94,613</t>
  </si>
  <si>
    <t>LESOTHO</t>
  </si>
  <si>
    <t>Noristerat</t>
  </si>
  <si>
    <t xml:space="preserve">Injectables </t>
  </si>
  <si>
    <t>DOMINICAN REPUBLIC II</t>
  </si>
  <si>
    <t>GUATEMALA II</t>
  </si>
  <si>
    <t>HONDURAS II</t>
  </si>
  <si>
    <t>Injectables (1-month)</t>
  </si>
  <si>
    <t>KOSOVO</t>
  </si>
  <si>
    <t>MEXICO</t>
  </si>
  <si>
    <t>MONGOLIA</t>
  </si>
  <si>
    <t>PROGRAM CLOSED IN 2003</t>
  </si>
  <si>
    <t>NEPAL II</t>
  </si>
  <si>
    <t>NICARAGUA II</t>
  </si>
  <si>
    <t>PERU II</t>
  </si>
  <si>
    <t>SWAZILAND</t>
  </si>
  <si>
    <t>URUGUAY</t>
  </si>
  <si>
    <t>AFGHANISTAN</t>
  </si>
  <si>
    <t>197844 (value in report)</t>
  </si>
  <si>
    <t>PAKISTAN III</t>
  </si>
  <si>
    <t>Injectables (1)</t>
  </si>
  <si>
    <t>BURMA II</t>
  </si>
  <si>
    <t>(MSI) 2004</t>
  </si>
  <si>
    <t>(PSI) 1994</t>
  </si>
  <si>
    <t>(DKT) 1996</t>
  </si>
  <si>
    <t>(TFG) 2001/2002</t>
  </si>
  <si>
    <t>(PSI) 1996</t>
  </si>
  <si>
    <t>(PSI) 1990</t>
  </si>
  <si>
    <t>EGYPT II</t>
  </si>
  <si>
    <t>(DKT) 2004</t>
  </si>
  <si>
    <t>(ADS) 1976</t>
  </si>
  <si>
    <t>(DKT) 1990</t>
  </si>
  <si>
    <t>(APROFAM) 1983</t>
  </si>
  <si>
    <t>(PSI) 1998</t>
  </si>
  <si>
    <t>(DKT/PSI) 1990</t>
  </si>
  <si>
    <t>MVA</t>
  </si>
  <si>
    <t>(PSI) 2002</t>
  </si>
  <si>
    <t>(PSI) 1999</t>
  </si>
  <si>
    <t>(PSI) 2001</t>
  </si>
  <si>
    <t>(SOMARC) 1996</t>
  </si>
  <si>
    <t>MALAWI II</t>
  </si>
  <si>
    <t>(DKT) 1991</t>
  </si>
  <si>
    <t>(PSI) 2000</t>
  </si>
  <si>
    <t>(DKT) 2002</t>
  </si>
  <si>
    <t>(MSI) 2000</t>
  </si>
  <si>
    <t>(PSI) 1995</t>
  </si>
  <si>
    <t>(CRS) 1976</t>
  </si>
  <si>
    <t>MSI (2002)</t>
  </si>
  <si>
    <t>(PROFAMILIA) 1999</t>
  </si>
  <si>
    <t>(GFA Medica) 2004</t>
  </si>
  <si>
    <t>(SOMARC) 1994</t>
  </si>
  <si>
    <t>Injectables (2)</t>
  </si>
  <si>
    <t>(PSI) 1986</t>
  </si>
  <si>
    <t>(KSM SOMARC) 1997</t>
  </si>
  <si>
    <t>(MSI) 2003</t>
  </si>
  <si>
    <t>PANAMA</t>
  </si>
  <si>
    <t>(PSI) 1993</t>
  </si>
  <si>
    <t>(PSI) 1992</t>
  </si>
  <si>
    <t>(PSI) 1973</t>
  </si>
  <si>
    <t>Implants</t>
  </si>
  <si>
    <t>(MSI) 1993</t>
  </si>
  <si>
    <t>SUDAN</t>
  </si>
  <si>
    <t>(SOMARC) 1992</t>
  </si>
  <si>
    <t>(SOMARC) 1991</t>
  </si>
  <si>
    <t>(MSI) 1997</t>
  </si>
  <si>
    <t>(AUPF) 1968</t>
  </si>
  <si>
    <t>(PROSALUD) 1992</t>
  </si>
  <si>
    <t>(DKT) 1993</t>
  </si>
  <si>
    <t>YEMEN</t>
  </si>
  <si>
    <t>(MSI) 2001</t>
  </si>
  <si>
    <t>(DKT/PSI) 1989</t>
  </si>
  <si>
    <t>(PSI) 1991</t>
  </si>
  <si>
    <t>(PSI) 2003</t>
  </si>
  <si>
    <t>NO DATA 2006</t>
  </si>
  <si>
    <t xml:space="preserve">Injectables (2) </t>
  </si>
  <si>
    <t>KENYA II</t>
  </si>
  <si>
    <t xml:space="preserve">Injectables (3) </t>
  </si>
  <si>
    <t>(PSI/APPRENDE) 2002</t>
  </si>
  <si>
    <t>THAILAND II</t>
  </si>
  <si>
    <t>(PSI) 2004</t>
  </si>
  <si>
    <t>(PMS) 1992</t>
  </si>
  <si>
    <t xml:space="preserve"> (PSI) 1988</t>
  </si>
  <si>
    <t>Free Condoms</t>
  </si>
  <si>
    <t>Injectables (3)-2007</t>
  </si>
  <si>
    <t xml:space="preserve">Injectables (1) </t>
  </si>
  <si>
    <t>CEASED OPERATIONS IN 2006.</t>
  </si>
  <si>
    <t>TANZANIA II</t>
  </si>
  <si>
    <t>Free Female Condoms</t>
  </si>
  <si>
    <t>Medabon</t>
  </si>
  <si>
    <t>NO REPORT SINCE 2006. PROGRAM PRESUMED DEFUNCT.</t>
  </si>
  <si>
    <t>Mife/Miso</t>
  </si>
  <si>
    <t xml:space="preserve">IUDs </t>
  </si>
  <si>
    <t>MA</t>
  </si>
  <si>
    <t>NO DATA PROVIDED</t>
  </si>
  <si>
    <t>PROGRAM PRESUMED DEFUNCT</t>
  </si>
  <si>
    <t>ETHIOPIA II</t>
  </si>
  <si>
    <t>NAMIBIA II</t>
  </si>
  <si>
    <t xml:space="preserve">*estimated. No data. </t>
  </si>
  <si>
    <t>*data rounded from 2008</t>
  </si>
  <si>
    <t>TAJIKISTAN</t>
  </si>
  <si>
    <t>*rounded from 2008</t>
  </si>
  <si>
    <t>THAILAND III</t>
  </si>
  <si>
    <t xml:space="preserve">TURKEY </t>
  </si>
  <si>
    <t>MVA Kits</t>
  </si>
  <si>
    <t>VIETNAM II</t>
  </si>
  <si>
    <t>CHILE</t>
  </si>
  <si>
    <t>CONGO II</t>
  </si>
  <si>
    <t>Unbranded Condoms</t>
  </si>
  <si>
    <t>Exp. SMF (no year)</t>
  </si>
  <si>
    <t>MOZAMBIQUE II</t>
  </si>
  <si>
    <t>NEPAL III</t>
  </si>
  <si>
    <t>PACIFIC ISLANDS</t>
  </si>
  <si>
    <t>MSI 2004</t>
  </si>
  <si>
    <t xml:space="preserve">PHILIPPINES </t>
  </si>
  <si>
    <t>Miso</t>
  </si>
  <si>
    <t>*Mala-D figures from 2010-2011</t>
  </si>
  <si>
    <t>*FYE 3/31/2012</t>
  </si>
  <si>
    <t>calendar year data, 2011</t>
  </si>
  <si>
    <t>INDIA VII</t>
  </si>
  <si>
    <t>PAPUA NEW GUINEA</t>
  </si>
  <si>
    <t>(PSI) 2007</t>
  </si>
  <si>
    <t>*estimated by MSI</t>
  </si>
  <si>
    <t>VIETNAM III</t>
  </si>
  <si>
    <t>AFGHANISTAN II</t>
  </si>
  <si>
    <t>(USAID) 2010</t>
  </si>
  <si>
    <t>Injectables (3)</t>
  </si>
  <si>
    <t>(Prosalud) 2010</t>
  </si>
  <si>
    <t>(SOMARC) 1986</t>
  </si>
  <si>
    <t>GHANA II</t>
  </si>
  <si>
    <t>Free Pills</t>
  </si>
  <si>
    <t>Prosalud (2003)</t>
  </si>
  <si>
    <t>APRENDE(2002)</t>
  </si>
  <si>
    <t>Miso tabs</t>
  </si>
  <si>
    <t>(DKT) 2011</t>
  </si>
  <si>
    <t>CURACAO-ARUBA-ST MARTEEN</t>
  </si>
  <si>
    <t>PROSALUD 2011</t>
  </si>
  <si>
    <t>INDIA VIII</t>
  </si>
  <si>
    <t>Other</t>
  </si>
  <si>
    <t>no report this year</t>
  </si>
  <si>
    <t>SOUTH SUDAN II</t>
  </si>
  <si>
    <t xml:space="preserve">This spreadsheet presents the data from DKT International's Contraceptive Social Marketing Statistics reports from 1991, all in one convenient location. </t>
  </si>
  <si>
    <t>(PSI) 1988</t>
  </si>
  <si>
    <t>(MSI) 1989</t>
  </si>
  <si>
    <t>(PSI) 2005</t>
  </si>
  <si>
    <t>(SOMARC) 1988</t>
  </si>
  <si>
    <t>year</t>
  </si>
  <si>
    <t>(DKT) 2008</t>
  </si>
  <si>
    <t>(PDA) 1974</t>
  </si>
  <si>
    <t>(T-MARC project) 2004</t>
  </si>
  <si>
    <t>(PSI) 2011</t>
  </si>
  <si>
    <t>(SOMARC/APROPO) 1984</t>
  </si>
  <si>
    <t>(DKT) 2012</t>
  </si>
  <si>
    <t>PAKISTAN I</t>
  </si>
  <si>
    <t>(FPIA) mid-1980s</t>
  </si>
  <si>
    <t>(PSI and DKT) 1988-90</t>
  </si>
  <si>
    <t>(Assoc. Nigerienne de Marketing Social) 2006</t>
  </si>
  <si>
    <t>(PSI) 2009</t>
  </si>
  <si>
    <t>(PSI) 1997</t>
  </si>
  <si>
    <t>(DKT) 2010</t>
  </si>
  <si>
    <t>(SOMARC) 1989</t>
  </si>
  <si>
    <t>(PROFAM/PSI) 1978</t>
  </si>
  <si>
    <t>(COPLAFAM/SOMARC) 1985</t>
  </si>
  <si>
    <t>(TFG/SOMARC) 1992</t>
  </si>
  <si>
    <t>(SOMARC) 1995</t>
  </si>
  <si>
    <t>(JNFPB/WHS) 1976</t>
  </si>
  <si>
    <t>(BKKBN/SOMARC) (no date)</t>
  </si>
  <si>
    <t>(MSI) 2013</t>
  </si>
  <si>
    <t>(World Health Partners) 2009</t>
  </si>
  <si>
    <t xml:space="preserve">INDIA VI </t>
  </si>
  <si>
    <t>INDIA V</t>
  </si>
  <si>
    <t>INDIA IV</t>
  </si>
  <si>
    <r>
      <rPr>
        <b/>
        <sz val="9"/>
        <color theme="1"/>
        <rFont val="Arial"/>
        <family val="2"/>
      </rPr>
      <t xml:space="preserve">(GOI)  (no date)    </t>
    </r>
    <r>
      <rPr>
        <sz val="9"/>
        <color theme="1"/>
        <rFont val="Arial"/>
        <family val="2"/>
      </rPr>
      <t xml:space="preserve">                                Nirodh and Mala-D</t>
    </r>
  </si>
  <si>
    <r>
      <rPr>
        <b/>
        <sz val="9"/>
        <color theme="1"/>
        <rFont val="Arial"/>
        <family val="2"/>
      </rPr>
      <t xml:space="preserve">(PSI) 1988       </t>
    </r>
    <r>
      <rPr>
        <sz val="9"/>
        <color theme="1"/>
        <rFont val="Arial"/>
        <family val="2"/>
      </rPr>
      <t xml:space="preserve">                                            Masti and Pearl</t>
    </r>
  </si>
  <si>
    <r>
      <rPr>
        <b/>
        <sz val="9"/>
        <color theme="1"/>
        <rFont val="Arial"/>
        <family val="2"/>
      </rPr>
      <t xml:space="preserve">(GOI) 1988  </t>
    </r>
    <r>
      <rPr>
        <sz val="9"/>
        <color theme="1"/>
        <rFont val="Arial"/>
        <family val="2"/>
      </rPr>
      <t xml:space="preserve">                                                Sawan, Bliss, Milan, and Ecroz</t>
    </r>
  </si>
  <si>
    <t>INDIA III</t>
  </si>
  <si>
    <r>
      <rPr>
        <b/>
        <sz val="9"/>
        <color theme="1"/>
        <rFont val="Arial"/>
        <family val="2"/>
      </rPr>
      <t xml:space="preserve">(DKT) 1992 </t>
    </r>
    <r>
      <rPr>
        <sz val="9"/>
        <color theme="1"/>
        <rFont val="Arial"/>
        <family val="2"/>
      </rPr>
      <t xml:space="preserve">                                      Zaroor and Choice</t>
    </r>
  </si>
  <si>
    <r>
      <rPr>
        <b/>
        <sz val="9"/>
        <color theme="1"/>
        <rFont val="Arial"/>
        <family val="2"/>
      </rPr>
      <t xml:space="preserve">(Janani/DKT) 1996     </t>
    </r>
    <r>
      <rPr>
        <sz val="9"/>
        <color theme="1"/>
        <rFont val="Arial"/>
        <family val="2"/>
      </rPr>
      <t xml:space="preserve">                    Apsara and Mithun</t>
    </r>
  </si>
  <si>
    <r>
      <rPr>
        <b/>
        <sz val="9"/>
        <color theme="1"/>
        <rFont val="Arial"/>
        <family val="2"/>
      </rPr>
      <t xml:space="preserve">(MSI) 1999    </t>
    </r>
    <r>
      <rPr>
        <sz val="9"/>
        <color theme="1"/>
        <rFont val="Arial"/>
        <family val="2"/>
      </rPr>
      <t xml:space="preserve">                     Ahsas, Thril, Flavoured</t>
    </r>
  </si>
  <si>
    <t>INDIA I</t>
  </si>
  <si>
    <t>INDIA II</t>
  </si>
  <si>
    <t>(ASHONPLAFA) 1981</t>
  </si>
  <si>
    <t>(SOMARC/SMF) 1986</t>
  </si>
  <si>
    <t>(MEDTEC) 1994</t>
  </si>
  <si>
    <t>(Family of the Future) 1979</t>
  </si>
  <si>
    <t>Transferred to MEDTEC in 1994</t>
  </si>
  <si>
    <t>SOMARC(1986)</t>
  </si>
  <si>
    <t>(ASDECOSTA) 1983</t>
  </si>
  <si>
    <t>(PROFAMILIA) 1993</t>
  </si>
  <si>
    <t>(DKT) 2009</t>
  </si>
  <si>
    <t>(PROFAMILIA) 1974</t>
  </si>
  <si>
    <t>(FARMAGE) 2007</t>
  </si>
  <si>
    <t>Supported by PSI (no date)</t>
  </si>
  <si>
    <t>(PSI/DKT) 1989</t>
  </si>
  <si>
    <t>(MSI) 2009</t>
  </si>
  <si>
    <t>(PROFIT) 1995</t>
  </si>
  <si>
    <t>(AAPF) no date</t>
  </si>
  <si>
    <t xml:space="preserve">(PSI) 1975 </t>
  </si>
  <si>
    <t>(SMC/SMP) 1997 (transferred from PSI)</t>
  </si>
  <si>
    <t>SEE BANGLADESH SMC/SMP PROGRAM</t>
  </si>
  <si>
    <t>SEE BOLIVIA PSI PROGRAM</t>
  </si>
  <si>
    <t xml:space="preserve">(PSI) 1995 transferred from SOMARC </t>
  </si>
  <si>
    <t xml:space="preserve">* 1 CYP equals 100 Condoms; 200 Free Condoms; 14 Pill cycles; 4 Injections (3 mos) or 6 Injections (2 mos) or 12 Injections (1 mo); 20 Female Condoms; 14 EC; </t>
  </si>
  <si>
    <t>.33 Implants; .23 IUDs; .59 MA Doses; .0208 MVA Kits; 16 Miso.</t>
  </si>
  <si>
    <t>** Medical abortion (MA) = mifepristone and misoprostol sold in combination</t>
  </si>
  <si>
    <t>Courtesy of</t>
  </si>
  <si>
    <t>DKT International</t>
  </si>
  <si>
    <t>1701 K Street, NW</t>
  </si>
  <si>
    <t>Suite 900</t>
  </si>
  <si>
    <t>Washington, DC 20006</t>
  </si>
  <si>
    <t>Contraceptive Social Marketing Statistics</t>
  </si>
  <si>
    <t>Over Time</t>
  </si>
  <si>
    <t>1991-2013</t>
  </si>
  <si>
    <t>CHINA III</t>
  </si>
  <si>
    <t xml:space="preserve">Free Condoms </t>
  </si>
  <si>
    <t>NIGERIA III</t>
  </si>
  <si>
    <t>DKT 2013</t>
  </si>
  <si>
    <t>SOUTH SUDAN III</t>
  </si>
  <si>
    <t>(MSI) 2011</t>
  </si>
  <si>
    <t>1991-2015</t>
  </si>
  <si>
    <t>(DKT) 2015</t>
  </si>
  <si>
    <t xml:space="preserve">BURMA III </t>
  </si>
  <si>
    <t>IUDS</t>
  </si>
  <si>
    <t>CHINA IV</t>
  </si>
  <si>
    <t xml:space="preserve">Implants </t>
  </si>
  <si>
    <t>Implants (3)</t>
  </si>
  <si>
    <t>--</t>
  </si>
  <si>
    <t xml:space="preserve">KENYA </t>
  </si>
  <si>
    <t>MSI (1986)</t>
  </si>
  <si>
    <t>1,,956,654</t>
  </si>
  <si>
    <t>Pill</t>
  </si>
  <si>
    <t>Miso Tabs</t>
  </si>
  <si>
    <t xml:space="preserve">TANZANIA </t>
  </si>
  <si>
    <t>TANZANIA III</t>
  </si>
  <si>
    <t>UGANDA III</t>
  </si>
  <si>
    <t>(USAID to UHMG) 2005</t>
  </si>
  <si>
    <t xml:space="preserve">Pills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</si>
</sst>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2" borderId="0" xfId="0" applyFont="1" applyFill="1"/>
    <xf numFmtId="0" fontId="3" fillId="0" borderId="0" xfId="0" applyFont="1" applyFill="1"/>
    <xf numFmtId="0" fontId="0" fillId="0" borderId="0" xfId="0" applyFill="1"/>
    <xf numFmtId="3" fontId="3" fillId="0" borderId="0" xfId="0" applyNumberFormat="1" applyFont="1" applyFill="1"/>
    <xf numFmtId="0" fontId="3" fillId="3" borderId="0" xfId="0" applyFont="1" applyFill="1"/>
    <xf numFmtId="0" fontId="5" fillId="0" borderId="0" xfId="0" applyFont="1" applyFill="1"/>
    <xf numFmtId="0" fontId="3" fillId="0" borderId="1" xfId="0" applyFont="1" applyBorder="1"/>
    <xf numFmtId="3" fontId="3" fillId="0" borderId="1" xfId="0" applyNumberFormat="1" applyFont="1" applyBorder="1"/>
    <xf numFmtId="0" fontId="3" fillId="0" borderId="2" xfId="0" applyFont="1" applyBorder="1"/>
    <xf numFmtId="3" fontId="3" fillId="0" borderId="2" xfId="0" applyNumberFormat="1" applyFont="1" applyBorder="1"/>
    <xf numFmtId="0" fontId="3" fillId="0" borderId="3" xfId="0" applyFont="1" applyBorder="1"/>
    <xf numFmtId="3" fontId="3" fillId="0" borderId="3" xfId="0" applyNumberFormat="1" applyFont="1" applyBorder="1"/>
    <xf numFmtId="0" fontId="3" fillId="0" borderId="5" xfId="0" applyFont="1" applyBorder="1"/>
    <xf numFmtId="0" fontId="0" fillId="0" borderId="0" xfId="0" applyBorder="1"/>
    <xf numFmtId="0" fontId="3" fillId="0" borderId="0" xfId="0" applyFont="1" applyBorder="1"/>
    <xf numFmtId="3" fontId="3" fillId="0" borderId="5" xfId="0" applyNumberFormat="1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2" xfId="0" applyFont="1" applyFill="1" applyBorder="1"/>
    <xf numFmtId="0" fontId="8" fillId="0" borderId="0" xfId="0" applyFont="1"/>
    <xf numFmtId="0" fontId="3" fillId="0" borderId="1" xfId="0" applyFont="1" applyFill="1" applyBorder="1"/>
    <xf numFmtId="3" fontId="3" fillId="0" borderId="1" xfId="0" applyNumberFormat="1" applyFont="1" applyFill="1" applyBorder="1"/>
    <xf numFmtId="3" fontId="3" fillId="0" borderId="3" xfId="0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5" xfId="0" applyFont="1" applyFill="1" applyBorder="1"/>
    <xf numFmtId="0" fontId="3" fillId="2" borderId="3" xfId="0" applyFont="1" applyFill="1" applyBorder="1"/>
    <xf numFmtId="3" fontId="3" fillId="2" borderId="1" xfId="0" applyNumberFormat="1" applyFont="1" applyFill="1" applyBorder="1"/>
    <xf numFmtId="0" fontId="3" fillId="3" borderId="2" xfId="0" applyFont="1" applyFill="1" applyBorder="1"/>
    <xf numFmtId="0" fontId="3" fillId="3" borderId="5" xfId="0" applyFont="1" applyFill="1" applyBorder="1"/>
    <xf numFmtId="0" fontId="3" fillId="3" borderId="3" xfId="0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3" fillId="2" borderId="5" xfId="0" applyNumberFormat="1" applyFont="1" applyFill="1" applyBorder="1"/>
    <xf numFmtId="0" fontId="3" fillId="2" borderId="6" xfId="0" applyFont="1" applyFill="1" applyBorder="1"/>
    <xf numFmtId="0" fontId="9" fillId="0" borderId="0" xfId="0" applyFont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7" fillId="0" borderId="10" xfId="0" applyFont="1" applyBorder="1"/>
    <xf numFmtId="3" fontId="7" fillId="0" borderId="11" xfId="0" applyNumberFormat="1" applyFont="1" applyBorder="1"/>
    <xf numFmtId="3" fontId="7" fillId="0" borderId="12" xfId="0" applyNumberFormat="1" applyFont="1" applyBorder="1"/>
    <xf numFmtId="0" fontId="3" fillId="3" borderId="6" xfId="0" applyFont="1" applyFill="1" applyBorder="1"/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3" fillId="2" borderId="3" xfId="0" quotePrefix="1" applyFont="1" applyFill="1" applyBorder="1"/>
    <xf numFmtId="0" fontId="3" fillId="0" borderId="5" xfId="0" applyFont="1" applyFill="1" applyBorder="1"/>
    <xf numFmtId="3" fontId="3" fillId="0" borderId="13" xfId="0" applyNumberFormat="1" applyFont="1" applyFill="1" applyBorder="1"/>
    <xf numFmtId="0" fontId="0" fillId="0" borderId="1" xfId="0" applyBorder="1"/>
    <xf numFmtId="0" fontId="8" fillId="0" borderId="0" xfId="0" applyFont="1" applyBorder="1"/>
    <xf numFmtId="0" fontId="3" fillId="2" borderId="0" xfId="0" applyFont="1" applyFill="1" applyBorder="1"/>
    <xf numFmtId="3" fontId="3" fillId="0" borderId="0" xfId="0" applyNumberFormat="1" applyFont="1" applyBorder="1"/>
    <xf numFmtId="3" fontId="3" fillId="0" borderId="2" xfId="0" applyNumberFormat="1" applyFont="1" applyFill="1" applyBorder="1"/>
    <xf numFmtId="0" fontId="3" fillId="0" borderId="0" xfId="0" applyFont="1" applyFill="1" applyBorder="1"/>
    <xf numFmtId="3" fontId="3" fillId="2" borderId="0" xfId="0" applyNumberFormat="1" applyFont="1" applyFill="1" applyBorder="1"/>
    <xf numFmtId="3" fontId="3" fillId="0" borderId="0" xfId="0" applyNumberFormat="1" applyFont="1" applyFill="1" applyBorder="1"/>
    <xf numFmtId="0" fontId="3" fillId="0" borderId="1" xfId="0" applyFont="1" applyFill="1" applyBorder="1" applyAlignment="1">
      <alignment wrapText="1"/>
    </xf>
    <xf numFmtId="3" fontId="3" fillId="0" borderId="4" xfId="0" applyNumberFormat="1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8" fontId="6" fillId="0" borderId="1" xfId="1" applyNumberFormat="1" applyFont="1" applyBorder="1"/>
    <xf numFmtId="0" fontId="8" fillId="0" borderId="0" xfId="0" applyFont="1" applyFill="1"/>
    <xf numFmtId="3" fontId="3" fillId="0" borderId="6" xfId="0" applyNumberFormat="1" applyFont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11" fillId="0" borderId="0" xfId="0" applyFont="1"/>
    <xf numFmtId="3" fontId="3" fillId="4" borderId="3" xfId="0" applyNumberFormat="1" applyFont="1" applyFill="1" applyBorder="1" applyAlignment="1">
      <alignment wrapText="1"/>
    </xf>
    <xf numFmtId="3" fontId="7" fillId="0" borderId="11" xfId="0" applyNumberFormat="1" applyFont="1" applyFill="1" applyBorder="1"/>
    <xf numFmtId="0" fontId="3" fillId="0" borderId="0" xfId="0" applyFont="1" applyFill="1" applyAlignment="1">
      <alignment wrapText="1"/>
    </xf>
    <xf numFmtId="0" fontId="12" fillId="0" borderId="0" xfId="0" applyFont="1"/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64" fontId="3" fillId="0" borderId="1" xfId="1" applyNumberFormat="1" applyFont="1" applyBorder="1"/>
    <xf numFmtId="164" fontId="3" fillId="0" borderId="1" xfId="0" applyNumberFormat="1" applyFont="1" applyBorder="1"/>
    <xf numFmtId="0" fontId="3" fillId="0" borderId="14" xfId="0" applyFont="1" applyBorder="1"/>
    <xf numFmtId="3" fontId="3" fillId="2" borderId="16" xfId="0" applyNumberFormat="1" applyFont="1" applyFill="1" applyBorder="1"/>
    <xf numFmtId="0" fontId="3" fillId="2" borderId="16" xfId="0" applyFont="1" applyFill="1" applyBorder="1"/>
    <xf numFmtId="0" fontId="3" fillId="0" borderId="17" xfId="0" applyFont="1" applyBorder="1"/>
    <xf numFmtId="0" fontId="3" fillId="2" borderId="17" xfId="0" applyFont="1" applyFill="1" applyBorder="1"/>
    <xf numFmtId="3" fontId="3" fillId="0" borderId="17" xfId="0" applyNumberFormat="1" applyFont="1" applyBorder="1"/>
    <xf numFmtId="0" fontId="3" fillId="0" borderId="16" xfId="0" applyFont="1" applyBorder="1"/>
    <xf numFmtId="0" fontId="3" fillId="0" borderId="15" xfId="0" applyFont="1" applyBorder="1"/>
    <xf numFmtId="0" fontId="3" fillId="2" borderId="19" xfId="0" applyFont="1" applyFill="1" applyBorder="1"/>
    <xf numFmtId="3" fontId="3" fillId="0" borderId="19" xfId="0" applyNumberFormat="1" applyFont="1" applyBorder="1"/>
    <xf numFmtId="0" fontId="3" fillId="0" borderId="19" xfId="0" applyFont="1" applyBorder="1"/>
    <xf numFmtId="3" fontId="3" fillId="2" borderId="19" xfId="0" applyNumberFormat="1" applyFont="1" applyFill="1" applyBorder="1"/>
    <xf numFmtId="3" fontId="3" fillId="0" borderId="18" xfId="0" applyNumberFormat="1" applyFont="1" applyBorder="1"/>
    <xf numFmtId="0" fontId="3" fillId="2" borderId="15" xfId="0" applyFont="1" applyFill="1" applyBorder="1"/>
    <xf numFmtId="0" fontId="3" fillId="2" borderId="14" xfId="0" applyFont="1" applyFill="1" applyBorder="1"/>
    <xf numFmtId="3" fontId="3" fillId="0" borderId="5" xfId="0" applyNumberFormat="1" applyFont="1" applyFill="1" applyBorder="1"/>
    <xf numFmtId="164" fontId="0" fillId="0" borderId="1" xfId="1" applyNumberFormat="1" applyFont="1" applyBorder="1"/>
    <xf numFmtId="0" fontId="3" fillId="2" borderId="4" xfId="0" applyFont="1" applyFill="1" applyBorder="1"/>
    <xf numFmtId="164" fontId="3" fillId="0" borderId="1" xfId="1" applyNumberFormat="1" applyFont="1" applyFill="1" applyBorder="1"/>
    <xf numFmtId="43" fontId="6" fillId="0" borderId="1" xfId="1" applyFont="1" applyBorder="1"/>
    <xf numFmtId="43" fontId="6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43" fontId="6" fillId="0" borderId="0" xfId="1" applyFont="1" applyFill="1" applyBorder="1"/>
    <xf numFmtId="164" fontId="3" fillId="0" borderId="0" xfId="1" applyNumberFormat="1" applyFont="1" applyBorder="1"/>
    <xf numFmtId="3" fontId="0" fillId="0" borderId="1" xfId="0" applyNumberFormat="1" applyBorder="1"/>
    <xf numFmtId="3" fontId="0" fillId="0" borderId="0" xfId="0" applyNumberFormat="1"/>
    <xf numFmtId="0" fontId="3" fillId="4" borderId="1" xfId="0" applyFont="1" applyFill="1" applyBorder="1"/>
    <xf numFmtId="164" fontId="3" fillId="4" borderId="1" xfId="1" applyNumberFormat="1" applyFont="1" applyFill="1" applyBorder="1"/>
    <xf numFmtId="164" fontId="3" fillId="4" borderId="1" xfId="0" applyNumberFormat="1" applyFont="1" applyFill="1" applyBorder="1"/>
    <xf numFmtId="0" fontId="3" fillId="0" borderId="20" xfId="0" applyFont="1" applyFill="1" applyBorder="1"/>
    <xf numFmtId="0" fontId="3" fillId="0" borderId="20" xfId="0" applyFont="1" applyBorder="1"/>
    <xf numFmtId="0" fontId="0" fillId="0" borderId="0" xfId="0" quotePrefix="1"/>
    <xf numFmtId="0" fontId="3" fillId="0" borderId="19" xfId="0" applyFont="1" applyFill="1" applyBorder="1"/>
    <xf numFmtId="0" fontId="3" fillId="5" borderId="1" xfId="0" applyFont="1" applyFill="1" applyBorder="1"/>
    <xf numFmtId="3" fontId="3" fillId="5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133351</xdr:colOff>
      <xdr:row>8</xdr:row>
      <xdr:rowOff>247650</xdr:rowOff>
    </xdr:from>
    <xdr:to>
      <xdr:col>21</xdr:col>
      <xdr:colOff>965389</xdr:colOff>
      <xdr:row>15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97701" y="2000250"/>
          <a:ext cx="1822638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1793"/>
  <sheetViews>
    <sheetView tabSelected="1" topLeftCell="A1753" zoomScale="75" zoomScaleNormal="75" workbookViewId="0">
      <pane xSplit="2" topLeftCell="L1" activePane="topRight" state="frozen"/>
      <selection pane="topRight" activeCell="AA1788" sqref="AA1788"/>
    </sheetView>
  </sheetViews>
  <sheetFormatPr defaultRowHeight="15" x14ac:dyDescent="0.25"/>
  <cols>
    <col min="1" max="1" width="4.140625" customWidth="1"/>
    <col min="2" max="2" width="21.5703125" customWidth="1"/>
    <col min="3" max="25" width="14.7109375" customWidth="1"/>
    <col min="26" max="26" width="20.5703125" customWidth="1"/>
    <col min="27" max="27" width="24" customWidth="1"/>
  </cols>
  <sheetData>
    <row r="4" spans="2:25" ht="31.5" x14ac:dyDescent="0.5">
      <c r="C4" s="79" t="s">
        <v>320</v>
      </c>
      <c r="D4" s="79"/>
      <c r="E4" s="79"/>
      <c r="F4" s="79"/>
      <c r="G4" s="79"/>
      <c r="H4" s="79"/>
      <c r="I4" s="79"/>
      <c r="J4" s="79"/>
      <c r="K4" s="79"/>
      <c r="L4" s="80"/>
      <c r="M4" s="80"/>
      <c r="N4" s="80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2:25" ht="31.5" x14ac:dyDescent="0.5">
      <c r="C5" s="79" t="s">
        <v>321</v>
      </c>
      <c r="D5" s="79"/>
      <c r="E5" s="79"/>
      <c r="F5" s="79"/>
      <c r="G5" s="79"/>
      <c r="H5" s="79"/>
      <c r="I5" s="79"/>
      <c r="J5" s="79"/>
      <c r="K5" s="79"/>
      <c r="L5" s="80"/>
      <c r="M5" s="80"/>
      <c r="N5" s="80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2:25" ht="31.5" x14ac:dyDescent="0.5">
      <c r="C6" s="79" t="s">
        <v>322</v>
      </c>
      <c r="D6" s="79"/>
      <c r="E6" s="79"/>
      <c r="F6" s="79"/>
      <c r="G6" s="79"/>
      <c r="H6" s="79"/>
      <c r="I6" s="79"/>
      <c r="J6" s="79"/>
      <c r="K6" s="79"/>
      <c r="L6" s="80"/>
      <c r="M6" s="80" t="s">
        <v>329</v>
      </c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</row>
    <row r="9" spans="2:25" ht="20.25" x14ac:dyDescent="0.3">
      <c r="C9" s="78" t="s">
        <v>251</v>
      </c>
      <c r="D9" s="74"/>
      <c r="E9" s="74"/>
      <c r="F9" s="74"/>
      <c r="G9" s="74"/>
      <c r="H9" s="74"/>
      <c r="I9" s="74"/>
      <c r="J9" s="74"/>
    </row>
    <row r="10" spans="2:25" ht="20.25" x14ac:dyDescent="0.3">
      <c r="C10" s="74"/>
      <c r="D10" s="78"/>
      <c r="E10" s="78"/>
      <c r="F10" s="78"/>
      <c r="G10" s="78"/>
      <c r="H10" s="78"/>
      <c r="I10" s="74"/>
      <c r="J10" s="74"/>
    </row>
    <row r="11" spans="2:25" ht="20.25" x14ac:dyDescent="0.3">
      <c r="C11" s="78" t="s">
        <v>312</v>
      </c>
      <c r="D11" s="78"/>
      <c r="E11" s="78"/>
      <c r="F11" s="78"/>
      <c r="G11" s="78"/>
      <c r="H11" s="78"/>
      <c r="I11" s="74"/>
      <c r="J11" s="74"/>
      <c r="W11" s="74" t="s">
        <v>315</v>
      </c>
    </row>
    <row r="12" spans="2:25" ht="20.25" x14ac:dyDescent="0.3">
      <c r="C12" s="78" t="s">
        <v>313</v>
      </c>
      <c r="D12" s="78"/>
      <c r="E12" s="78"/>
      <c r="F12" s="78"/>
      <c r="G12" s="78"/>
      <c r="H12" s="78"/>
      <c r="I12" s="74"/>
      <c r="J12" s="74"/>
      <c r="W12" s="74" t="s">
        <v>316</v>
      </c>
    </row>
    <row r="13" spans="2:25" ht="20.25" x14ac:dyDescent="0.3">
      <c r="C13" s="78" t="s">
        <v>314</v>
      </c>
      <c r="D13" s="78"/>
      <c r="E13" s="78"/>
      <c r="F13" s="78"/>
      <c r="G13" s="78"/>
      <c r="H13" s="78"/>
      <c r="I13" s="74"/>
      <c r="J13" s="74"/>
      <c r="W13" s="74" t="s">
        <v>317</v>
      </c>
    </row>
    <row r="14" spans="2:25" x14ac:dyDescent="0.25">
      <c r="W14" s="74" t="s">
        <v>318</v>
      </c>
    </row>
    <row r="15" spans="2:25" x14ac:dyDescent="0.25">
      <c r="W15" s="74" t="s">
        <v>319</v>
      </c>
    </row>
    <row r="16" spans="2:25" ht="15.75" x14ac:dyDescent="0.25">
      <c r="B16" s="25" t="s">
        <v>128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2:27" x14ac:dyDescent="0.25">
      <c r="B17" s="50" t="s">
        <v>165</v>
      </c>
      <c r="C17" s="12">
        <v>1991</v>
      </c>
      <c r="D17" s="12">
        <v>1992</v>
      </c>
      <c r="E17" s="12">
        <v>1993</v>
      </c>
      <c r="F17" s="12">
        <v>1994</v>
      </c>
      <c r="G17" s="12">
        <v>1995</v>
      </c>
      <c r="H17" s="12">
        <v>1996</v>
      </c>
      <c r="I17" s="12">
        <v>1997</v>
      </c>
      <c r="J17" s="12">
        <v>1998</v>
      </c>
      <c r="K17" s="12">
        <v>1999</v>
      </c>
      <c r="L17" s="12">
        <v>2000</v>
      </c>
      <c r="M17" s="12">
        <v>2001</v>
      </c>
      <c r="N17" s="12">
        <v>2002</v>
      </c>
      <c r="O17" s="12">
        <v>2003</v>
      </c>
      <c r="P17" s="12">
        <v>2004</v>
      </c>
      <c r="Q17" s="12">
        <v>2005</v>
      </c>
      <c r="R17" s="12">
        <v>2006</v>
      </c>
      <c r="S17" s="12">
        <v>2007</v>
      </c>
      <c r="T17" s="12">
        <v>2008</v>
      </c>
      <c r="U17" s="12">
        <v>2009</v>
      </c>
      <c r="V17" s="12">
        <v>2010</v>
      </c>
      <c r="W17" s="12">
        <v>2011</v>
      </c>
      <c r="X17" s="12">
        <v>2012</v>
      </c>
      <c r="Y17" s="12">
        <v>2013</v>
      </c>
      <c r="Z17" s="12">
        <v>2014</v>
      </c>
      <c r="AA17" s="12">
        <v>2015</v>
      </c>
    </row>
    <row r="18" spans="2:27" x14ac:dyDescent="0.25">
      <c r="B18" s="12" t="s">
        <v>1</v>
      </c>
      <c r="C18" s="29" t="s">
        <v>5</v>
      </c>
      <c r="D18" s="29" t="s">
        <v>5</v>
      </c>
      <c r="E18" s="29" t="s">
        <v>5</v>
      </c>
      <c r="F18" s="29" t="s">
        <v>5</v>
      </c>
      <c r="G18" s="29" t="s">
        <v>5</v>
      </c>
      <c r="H18" s="29" t="s">
        <v>5</v>
      </c>
      <c r="I18" s="29" t="s">
        <v>5</v>
      </c>
      <c r="J18" s="29" t="s">
        <v>5</v>
      </c>
      <c r="K18" s="29" t="s">
        <v>5</v>
      </c>
      <c r="L18" s="29" t="s">
        <v>5</v>
      </c>
      <c r="M18" s="29" t="s">
        <v>5</v>
      </c>
      <c r="N18" s="29" t="s">
        <v>5</v>
      </c>
      <c r="O18" s="29" t="s">
        <v>5</v>
      </c>
      <c r="P18" s="12">
        <v>1392641</v>
      </c>
      <c r="Q18" s="13">
        <v>1900503</v>
      </c>
      <c r="R18" s="29" t="s">
        <v>5</v>
      </c>
      <c r="S18" s="13">
        <v>1213599</v>
      </c>
      <c r="T18" s="13">
        <v>1789905</v>
      </c>
      <c r="U18" s="13">
        <v>1231488</v>
      </c>
      <c r="V18" s="13">
        <v>1539082</v>
      </c>
      <c r="W18" s="13">
        <v>521544</v>
      </c>
      <c r="X18" s="13">
        <v>1507503</v>
      </c>
      <c r="Y18" s="13">
        <v>2152938</v>
      </c>
      <c r="Z18" s="81">
        <v>7776.37</v>
      </c>
      <c r="AA18" s="81">
        <v>1381362</v>
      </c>
    </row>
    <row r="19" spans="2:27" x14ac:dyDescent="0.25">
      <c r="B19" s="12" t="s">
        <v>2</v>
      </c>
      <c r="C19" s="29" t="s">
        <v>5</v>
      </c>
      <c r="D19" s="29" t="s">
        <v>5</v>
      </c>
      <c r="E19" s="29" t="s">
        <v>5</v>
      </c>
      <c r="F19" s="29" t="s">
        <v>5</v>
      </c>
      <c r="G19" s="29" t="s">
        <v>5</v>
      </c>
      <c r="H19" s="29" t="s">
        <v>5</v>
      </c>
      <c r="I19" s="29" t="s">
        <v>5</v>
      </c>
      <c r="J19" s="29" t="s">
        <v>5</v>
      </c>
      <c r="K19" s="29" t="s">
        <v>5</v>
      </c>
      <c r="L19" s="29" t="s">
        <v>5</v>
      </c>
      <c r="M19" s="29" t="s">
        <v>5</v>
      </c>
      <c r="N19" s="29" t="s">
        <v>5</v>
      </c>
      <c r="O19" s="29" t="s">
        <v>5</v>
      </c>
      <c r="P19" s="13">
        <v>113600</v>
      </c>
      <c r="Q19" s="13">
        <v>348909</v>
      </c>
      <c r="R19" s="29" t="s">
        <v>5</v>
      </c>
      <c r="S19" s="13">
        <v>73345</v>
      </c>
      <c r="T19" s="13">
        <v>74082</v>
      </c>
      <c r="U19" s="13">
        <v>93212</v>
      </c>
      <c r="V19" s="13">
        <v>100994</v>
      </c>
      <c r="W19" s="13">
        <v>110146</v>
      </c>
      <c r="X19" s="13">
        <v>69141</v>
      </c>
      <c r="Y19" s="13">
        <v>100030</v>
      </c>
      <c r="Z19" s="81">
        <v>4356.5714285714284</v>
      </c>
      <c r="AA19" s="81">
        <v>104396</v>
      </c>
    </row>
    <row r="20" spans="2:27" x14ac:dyDescent="0.25">
      <c r="B20" s="12" t="s">
        <v>15</v>
      </c>
      <c r="C20" s="29" t="s">
        <v>5</v>
      </c>
      <c r="D20" s="29" t="s">
        <v>5</v>
      </c>
      <c r="E20" s="29" t="s">
        <v>5</v>
      </c>
      <c r="F20" s="29" t="s">
        <v>5</v>
      </c>
      <c r="G20" s="29" t="s">
        <v>5</v>
      </c>
      <c r="H20" s="29" t="s">
        <v>5</v>
      </c>
      <c r="I20" s="29" t="s">
        <v>5</v>
      </c>
      <c r="J20" s="29" t="s">
        <v>5</v>
      </c>
      <c r="K20" s="29" t="s">
        <v>5</v>
      </c>
      <c r="L20" s="29" t="s">
        <v>5</v>
      </c>
      <c r="M20" s="29" t="s">
        <v>5</v>
      </c>
      <c r="N20" s="29" t="s">
        <v>5</v>
      </c>
      <c r="O20" s="29" t="s">
        <v>5</v>
      </c>
      <c r="P20" s="12" t="s">
        <v>5</v>
      </c>
      <c r="Q20" s="12" t="s">
        <v>5</v>
      </c>
      <c r="R20" s="29" t="s">
        <v>5</v>
      </c>
      <c r="S20" s="13">
        <v>13001</v>
      </c>
      <c r="T20" s="13">
        <v>29870</v>
      </c>
      <c r="U20" s="13">
        <v>33395</v>
      </c>
      <c r="V20" s="13">
        <v>20532</v>
      </c>
      <c r="W20" s="13">
        <v>61323</v>
      </c>
      <c r="X20" s="13">
        <v>61437</v>
      </c>
      <c r="Y20" s="13">
        <v>52822</v>
      </c>
      <c r="Z20" s="81">
        <v>90723.6</v>
      </c>
      <c r="AA20" s="81">
        <v>28035</v>
      </c>
    </row>
    <row r="21" spans="2:27" x14ac:dyDescent="0.25">
      <c r="B21" s="14" t="s">
        <v>16</v>
      </c>
      <c r="C21" s="30" t="s">
        <v>5</v>
      </c>
      <c r="D21" s="30" t="s">
        <v>5</v>
      </c>
      <c r="E21" s="30" t="s">
        <v>5</v>
      </c>
      <c r="F21" s="30" t="s">
        <v>5</v>
      </c>
      <c r="G21" s="30" t="s">
        <v>5</v>
      </c>
      <c r="H21" s="30" t="s">
        <v>5</v>
      </c>
      <c r="I21" s="30" t="s">
        <v>5</v>
      </c>
      <c r="J21" s="30" t="s">
        <v>5</v>
      </c>
      <c r="K21" s="30" t="s">
        <v>5</v>
      </c>
      <c r="L21" s="30" t="s">
        <v>5</v>
      </c>
      <c r="M21" s="30" t="s">
        <v>5</v>
      </c>
      <c r="N21" s="30" t="s">
        <v>5</v>
      </c>
      <c r="O21" s="30" t="s">
        <v>5</v>
      </c>
      <c r="P21" s="15">
        <v>29936</v>
      </c>
      <c r="Q21" s="15">
        <v>183166</v>
      </c>
      <c r="R21" s="30" t="s">
        <v>5</v>
      </c>
      <c r="S21" s="15">
        <v>19109</v>
      </c>
      <c r="T21" s="15">
        <v>30375</v>
      </c>
      <c r="U21" s="15">
        <v>22190</v>
      </c>
      <c r="V21" s="15">
        <v>20245</v>
      </c>
      <c r="W21" s="15">
        <v>46416</v>
      </c>
      <c r="X21" s="15">
        <v>51715</v>
      </c>
      <c r="Y21" s="15">
        <v>3410</v>
      </c>
      <c r="Z21" s="81">
        <v>2773</v>
      </c>
      <c r="AA21" s="81">
        <v>38705</v>
      </c>
    </row>
    <row r="22" spans="2:27" x14ac:dyDescent="0.25">
      <c r="B22" s="2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8"/>
      <c r="Q22" s="18"/>
      <c r="R22" s="31"/>
      <c r="S22" s="18"/>
      <c r="T22" s="18"/>
      <c r="U22" s="18"/>
      <c r="V22" s="18"/>
      <c r="W22" s="18"/>
      <c r="X22" s="18"/>
      <c r="Y22" s="23"/>
      <c r="Z22" s="12"/>
      <c r="AA22" s="12"/>
    </row>
    <row r="23" spans="2:27" x14ac:dyDescent="0.25">
      <c r="B23" s="16" t="s">
        <v>3</v>
      </c>
      <c r="C23" s="32" t="s">
        <v>5</v>
      </c>
      <c r="D23" s="32" t="s">
        <v>5</v>
      </c>
      <c r="E23" s="32" t="s">
        <v>5</v>
      </c>
      <c r="F23" s="32" t="s">
        <v>5</v>
      </c>
      <c r="G23" s="32" t="s">
        <v>5</v>
      </c>
      <c r="H23" s="32" t="s">
        <v>5</v>
      </c>
      <c r="I23" s="32" t="s">
        <v>5</v>
      </c>
      <c r="J23" s="32" t="s">
        <v>5</v>
      </c>
      <c r="K23" s="32" t="s">
        <v>5</v>
      </c>
      <c r="L23" s="32" t="s">
        <v>5</v>
      </c>
      <c r="M23" s="32" t="s">
        <v>5</v>
      </c>
      <c r="N23" s="32" t="s">
        <v>5</v>
      </c>
      <c r="O23" s="32" t="s">
        <v>5</v>
      </c>
      <c r="P23" s="17">
        <v>2524</v>
      </c>
      <c r="Q23" s="17">
        <v>89719</v>
      </c>
      <c r="R23" s="32" t="s">
        <v>5</v>
      </c>
      <c r="S23" s="17">
        <v>74156</v>
      </c>
      <c r="T23" s="17">
        <v>150265</v>
      </c>
      <c r="U23" s="17">
        <v>158100</v>
      </c>
      <c r="V23" s="17">
        <v>109794</v>
      </c>
      <c r="W23" s="17">
        <v>269979</v>
      </c>
      <c r="X23" s="17">
        <v>278690</v>
      </c>
      <c r="Y23" s="17">
        <v>261944</v>
      </c>
      <c r="Z23" s="82">
        <f>SUM(Z18:Z21)</f>
        <v>105629.54142857144</v>
      </c>
      <c r="AA23" s="82">
        <v>198581</v>
      </c>
    </row>
    <row r="24" spans="2:27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7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7" ht="15.75" x14ac:dyDescent="0.25">
      <c r="B26" s="25" t="s">
        <v>234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7" x14ac:dyDescent="0.25">
      <c r="B27" s="50" t="s">
        <v>235</v>
      </c>
      <c r="C27" s="12">
        <v>1991</v>
      </c>
      <c r="D27" s="12">
        <v>1992</v>
      </c>
      <c r="E27" s="12">
        <v>1993</v>
      </c>
      <c r="F27" s="12">
        <v>1994</v>
      </c>
      <c r="G27" s="12">
        <v>1995</v>
      </c>
      <c r="H27" s="12">
        <v>1996</v>
      </c>
      <c r="I27" s="12">
        <v>1997</v>
      </c>
      <c r="J27" s="12">
        <v>1998</v>
      </c>
      <c r="K27" s="12">
        <v>1999</v>
      </c>
      <c r="L27" s="12">
        <v>2000</v>
      </c>
      <c r="M27" s="12">
        <v>2001</v>
      </c>
      <c r="N27" s="12">
        <v>2002</v>
      </c>
      <c r="O27" s="12">
        <v>2003</v>
      </c>
      <c r="P27" s="12">
        <v>2004</v>
      </c>
      <c r="Q27" s="12">
        <v>2005</v>
      </c>
      <c r="R27" s="12">
        <v>2006</v>
      </c>
      <c r="S27" s="12">
        <v>2007</v>
      </c>
      <c r="T27" s="12">
        <v>2008</v>
      </c>
      <c r="U27" s="12">
        <v>2009</v>
      </c>
      <c r="V27" s="12">
        <v>2010</v>
      </c>
      <c r="W27" s="12">
        <v>2011</v>
      </c>
      <c r="X27" s="12">
        <v>2012</v>
      </c>
      <c r="Y27" s="12">
        <v>2013</v>
      </c>
      <c r="Z27" s="12">
        <v>2014</v>
      </c>
      <c r="AA27" s="12">
        <v>2015</v>
      </c>
    </row>
    <row r="28" spans="2:27" x14ac:dyDescent="0.25">
      <c r="B28" s="12" t="s">
        <v>1</v>
      </c>
      <c r="C28" s="29" t="s">
        <v>5</v>
      </c>
      <c r="D28" s="29" t="s">
        <v>5</v>
      </c>
      <c r="E28" s="29" t="s">
        <v>5</v>
      </c>
      <c r="F28" s="29" t="s">
        <v>5</v>
      </c>
      <c r="G28" s="29" t="s">
        <v>5</v>
      </c>
      <c r="H28" s="29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  <c r="R28" s="33" t="s">
        <v>5</v>
      </c>
      <c r="S28" s="33" t="s">
        <v>5</v>
      </c>
      <c r="T28" s="33" t="s">
        <v>5</v>
      </c>
      <c r="U28" s="33" t="s">
        <v>5</v>
      </c>
      <c r="V28" s="33" t="s">
        <v>5</v>
      </c>
      <c r="W28" s="29" t="s">
        <v>5</v>
      </c>
      <c r="X28" s="13">
        <v>11291868</v>
      </c>
      <c r="Y28" s="13">
        <v>8946936</v>
      </c>
      <c r="Z28" s="81">
        <v>97780.36</v>
      </c>
      <c r="AA28" s="81">
        <v>2358180</v>
      </c>
    </row>
    <row r="29" spans="2:27" x14ac:dyDescent="0.25">
      <c r="B29" s="12" t="s">
        <v>2</v>
      </c>
      <c r="C29" s="29" t="s">
        <v>5</v>
      </c>
      <c r="D29" s="29" t="s">
        <v>5</v>
      </c>
      <c r="E29" s="29" t="s">
        <v>5</v>
      </c>
      <c r="F29" s="29" t="s">
        <v>5</v>
      </c>
      <c r="G29" s="29" t="s">
        <v>5</v>
      </c>
      <c r="H29" s="29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  <c r="R29" s="33" t="s">
        <v>5</v>
      </c>
      <c r="S29" s="33" t="s">
        <v>5</v>
      </c>
      <c r="T29" s="33" t="s">
        <v>5</v>
      </c>
      <c r="U29" s="33" t="s">
        <v>5</v>
      </c>
      <c r="V29" s="33" t="s">
        <v>5</v>
      </c>
      <c r="W29" s="29" t="s">
        <v>5</v>
      </c>
      <c r="X29" s="13">
        <v>1903276</v>
      </c>
      <c r="Y29" s="13">
        <v>1100160</v>
      </c>
      <c r="Z29" s="81">
        <v>99494</v>
      </c>
      <c r="AA29" s="81">
        <v>393444</v>
      </c>
    </row>
    <row r="30" spans="2:27" x14ac:dyDescent="0.25">
      <c r="B30" s="14" t="s">
        <v>16</v>
      </c>
      <c r="C30" s="30" t="s">
        <v>5</v>
      </c>
      <c r="D30" s="30" t="s">
        <v>5</v>
      </c>
      <c r="E30" s="30" t="s">
        <v>5</v>
      </c>
      <c r="F30" s="30" t="s">
        <v>5</v>
      </c>
      <c r="G30" s="30" t="s">
        <v>5</v>
      </c>
      <c r="H30" s="30" t="s">
        <v>5</v>
      </c>
      <c r="I30" s="37" t="s">
        <v>5</v>
      </c>
      <c r="J30" s="37" t="s">
        <v>5</v>
      </c>
      <c r="K30" s="37" t="s">
        <v>5</v>
      </c>
      <c r="L30" s="37" t="s">
        <v>5</v>
      </c>
      <c r="M30" s="37" t="s">
        <v>5</v>
      </c>
      <c r="N30" s="37" t="s">
        <v>5</v>
      </c>
      <c r="O30" s="37" t="s">
        <v>5</v>
      </c>
      <c r="P30" s="37" t="s">
        <v>5</v>
      </c>
      <c r="Q30" s="37" t="s">
        <v>5</v>
      </c>
      <c r="R30" s="37" t="s">
        <v>5</v>
      </c>
      <c r="S30" s="37" t="s">
        <v>5</v>
      </c>
      <c r="T30" s="37" t="s">
        <v>5</v>
      </c>
      <c r="U30" s="37" t="s">
        <v>5</v>
      </c>
      <c r="V30" s="37" t="s">
        <v>5</v>
      </c>
      <c r="W30" s="30" t="s">
        <v>5</v>
      </c>
      <c r="X30" s="15">
        <v>533650</v>
      </c>
      <c r="Y30" s="15">
        <v>376650</v>
      </c>
      <c r="Z30" s="81">
        <v>78767.5</v>
      </c>
      <c r="AA30" s="81">
        <v>171130</v>
      </c>
    </row>
    <row r="31" spans="2:27" x14ac:dyDescent="0.25">
      <c r="B31" s="2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18"/>
      <c r="Y31" s="23"/>
      <c r="Z31" s="12"/>
      <c r="AA31" s="12"/>
    </row>
    <row r="32" spans="2:27" x14ac:dyDescent="0.25">
      <c r="B32" s="16" t="s">
        <v>3</v>
      </c>
      <c r="C32" s="32" t="s">
        <v>5</v>
      </c>
      <c r="D32" s="32" t="s">
        <v>5</v>
      </c>
      <c r="E32" s="32" t="s">
        <v>5</v>
      </c>
      <c r="F32" s="32" t="s">
        <v>5</v>
      </c>
      <c r="G32" s="32" t="s">
        <v>5</v>
      </c>
      <c r="H32" s="32" t="s">
        <v>5</v>
      </c>
      <c r="I32" s="38" t="s">
        <v>5</v>
      </c>
      <c r="J32" s="38" t="s">
        <v>5</v>
      </c>
      <c r="K32" s="38" t="s">
        <v>5</v>
      </c>
      <c r="L32" s="38" t="s">
        <v>5</v>
      </c>
      <c r="M32" s="38" t="s">
        <v>5</v>
      </c>
      <c r="N32" s="38" t="s">
        <v>5</v>
      </c>
      <c r="O32" s="38" t="s">
        <v>5</v>
      </c>
      <c r="P32" s="38" t="s">
        <v>5</v>
      </c>
      <c r="Q32" s="38" t="s">
        <v>5</v>
      </c>
      <c r="R32" s="38" t="s">
        <v>5</v>
      </c>
      <c r="S32" s="38" t="s">
        <v>5</v>
      </c>
      <c r="T32" s="38" t="s">
        <v>5</v>
      </c>
      <c r="U32" s="38" t="s">
        <v>5</v>
      </c>
      <c r="V32" s="38" t="s">
        <v>5</v>
      </c>
      <c r="W32" s="32" t="s">
        <v>5</v>
      </c>
      <c r="X32" s="17">
        <v>382279</v>
      </c>
      <c r="Y32" s="17">
        <v>262215</v>
      </c>
      <c r="Z32" s="82">
        <f>SUM(Z28:Z30)</f>
        <v>276041.86</v>
      </c>
      <c r="AA32" s="82">
        <v>94467</v>
      </c>
    </row>
    <row r="33" spans="1:27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7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7" ht="15.75" x14ac:dyDescent="0.25">
      <c r="A35" s="2"/>
      <c r="B35" s="25" t="s">
        <v>68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25">
      <c r="B36" s="49" t="s">
        <v>156</v>
      </c>
      <c r="C36" s="12">
        <v>1991</v>
      </c>
      <c r="D36" s="12">
        <v>1992</v>
      </c>
      <c r="E36" s="12">
        <v>1993</v>
      </c>
      <c r="F36" s="12">
        <v>1994</v>
      </c>
      <c r="G36" s="12">
        <v>1995</v>
      </c>
      <c r="H36" s="12">
        <v>1996</v>
      </c>
      <c r="I36" s="12">
        <v>1997</v>
      </c>
      <c r="J36" s="12">
        <v>1998</v>
      </c>
      <c r="K36" s="12">
        <v>1999</v>
      </c>
      <c r="L36" s="12">
        <v>2000</v>
      </c>
      <c r="M36" s="12">
        <v>2001</v>
      </c>
      <c r="N36" s="12">
        <v>2002</v>
      </c>
      <c r="O36" s="12">
        <v>2003</v>
      </c>
      <c r="P36" s="12">
        <v>2004</v>
      </c>
      <c r="Q36" s="12">
        <v>2005</v>
      </c>
      <c r="R36" s="12">
        <v>2006</v>
      </c>
      <c r="S36" s="12">
        <v>2007</v>
      </c>
      <c r="T36" s="12">
        <v>2008</v>
      </c>
      <c r="U36" s="12">
        <v>2009</v>
      </c>
      <c r="V36" s="12">
        <v>2010</v>
      </c>
      <c r="W36" s="12">
        <v>2011</v>
      </c>
      <c r="X36" s="12">
        <v>2012</v>
      </c>
      <c r="Y36" s="12">
        <v>2013</v>
      </c>
      <c r="Z36" s="12">
        <v>2014</v>
      </c>
      <c r="AA36" s="12">
        <v>2015</v>
      </c>
    </row>
    <row r="37" spans="1:27" x14ac:dyDescent="0.25">
      <c r="A37" s="2"/>
      <c r="B37" s="14" t="s">
        <v>1</v>
      </c>
      <c r="C37" s="30" t="s">
        <v>5</v>
      </c>
      <c r="D37" s="30" t="s">
        <v>5</v>
      </c>
      <c r="E37" s="30" t="s">
        <v>5</v>
      </c>
      <c r="F37" s="30" t="s">
        <v>5</v>
      </c>
      <c r="G37" s="30" t="s">
        <v>5</v>
      </c>
      <c r="H37" s="30" t="s">
        <v>5</v>
      </c>
      <c r="I37" s="30" t="s">
        <v>5</v>
      </c>
      <c r="J37" s="30" t="s">
        <v>5</v>
      </c>
      <c r="K37" s="15">
        <v>1560493</v>
      </c>
      <c r="L37" s="15">
        <v>1164699</v>
      </c>
      <c r="M37" s="15">
        <v>1293742</v>
      </c>
      <c r="N37" s="15">
        <v>1457148</v>
      </c>
      <c r="O37" s="15">
        <v>1126950</v>
      </c>
      <c r="P37" s="30" t="s">
        <v>5</v>
      </c>
      <c r="Q37" s="30" t="s">
        <v>5</v>
      </c>
      <c r="R37" s="30" t="s">
        <v>5</v>
      </c>
      <c r="S37" s="30" t="s">
        <v>5</v>
      </c>
      <c r="T37" s="30" t="s">
        <v>5</v>
      </c>
      <c r="U37" s="30" t="s">
        <v>5</v>
      </c>
      <c r="V37" s="30" t="s">
        <v>5</v>
      </c>
      <c r="W37" s="30" t="s">
        <v>5</v>
      </c>
      <c r="X37" s="30" t="s">
        <v>5</v>
      </c>
      <c r="Y37" s="30" t="s">
        <v>5</v>
      </c>
      <c r="Z37" s="30" t="s">
        <v>5</v>
      </c>
      <c r="AA37" s="30" t="s">
        <v>5</v>
      </c>
    </row>
    <row r="38" spans="1:27" x14ac:dyDescent="0.25">
      <c r="A38" s="2"/>
      <c r="B38" s="22"/>
      <c r="C38" s="31"/>
      <c r="D38" s="31"/>
      <c r="E38" s="31"/>
      <c r="F38" s="31"/>
      <c r="G38" s="31"/>
      <c r="H38" s="31"/>
      <c r="I38" s="31"/>
      <c r="J38" s="31"/>
      <c r="K38" s="18"/>
      <c r="L38" s="18"/>
      <c r="M38" s="18"/>
      <c r="N38" s="18"/>
      <c r="O38" s="18"/>
      <c r="P38" s="31"/>
      <c r="Q38" s="31"/>
      <c r="R38" s="31"/>
      <c r="S38" s="31"/>
      <c r="T38" s="31"/>
      <c r="U38" s="31"/>
      <c r="V38" s="31"/>
      <c r="W38" s="31"/>
      <c r="X38" s="31"/>
      <c r="Y38" s="40"/>
      <c r="Z38" s="40"/>
      <c r="AA38" s="40"/>
    </row>
    <row r="39" spans="1:27" x14ac:dyDescent="0.25">
      <c r="A39" s="2"/>
      <c r="B39" s="16" t="s">
        <v>3</v>
      </c>
      <c r="C39" s="32" t="s">
        <v>5</v>
      </c>
      <c r="D39" s="32" t="s">
        <v>5</v>
      </c>
      <c r="E39" s="32" t="s">
        <v>5</v>
      </c>
      <c r="F39" s="32" t="s">
        <v>5</v>
      </c>
      <c r="G39" s="32" t="s">
        <v>5</v>
      </c>
      <c r="H39" s="32" t="s">
        <v>5</v>
      </c>
      <c r="I39" s="32" t="s">
        <v>5</v>
      </c>
      <c r="J39" s="32" t="s">
        <v>5</v>
      </c>
      <c r="K39" s="17">
        <v>15605</v>
      </c>
      <c r="L39" s="17">
        <v>11647</v>
      </c>
      <c r="M39" s="17">
        <v>12937</v>
      </c>
      <c r="N39" s="17">
        <v>14571</v>
      </c>
      <c r="O39" s="17">
        <v>11270</v>
      </c>
      <c r="P39" s="32" t="s">
        <v>5</v>
      </c>
      <c r="Q39" s="32" t="s">
        <v>5</v>
      </c>
      <c r="R39" s="32" t="s">
        <v>5</v>
      </c>
      <c r="S39" s="32" t="s">
        <v>5</v>
      </c>
      <c r="T39" s="32" t="s">
        <v>5</v>
      </c>
      <c r="U39" s="32" t="s">
        <v>5</v>
      </c>
      <c r="V39" s="32" t="s">
        <v>5</v>
      </c>
      <c r="W39" s="32" t="s">
        <v>5</v>
      </c>
      <c r="X39" s="32" t="s">
        <v>5</v>
      </c>
      <c r="Y39" s="32" t="s">
        <v>5</v>
      </c>
      <c r="Z39" s="32" t="s">
        <v>5</v>
      </c>
      <c r="AA39" s="32" t="s">
        <v>5</v>
      </c>
    </row>
    <row r="40" spans="1:27" x14ac:dyDescent="0.2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x14ac:dyDescent="0.25">
      <c r="A42" s="2"/>
      <c r="B42" s="25" t="s">
        <v>69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25">
      <c r="B43" s="50" t="s">
        <v>175</v>
      </c>
      <c r="C43" s="12">
        <v>1991</v>
      </c>
      <c r="D43" s="12">
        <v>1992</v>
      </c>
      <c r="E43" s="12">
        <v>1993</v>
      </c>
      <c r="F43" s="12">
        <v>1994</v>
      </c>
      <c r="G43" s="12">
        <v>1995</v>
      </c>
      <c r="H43" s="12">
        <v>1996</v>
      </c>
      <c r="I43" s="12">
        <v>1997</v>
      </c>
      <c r="J43" s="12">
        <v>1998</v>
      </c>
      <c r="K43" s="12">
        <v>1999</v>
      </c>
      <c r="L43" s="12">
        <v>2000</v>
      </c>
      <c r="M43" s="12">
        <v>2001</v>
      </c>
      <c r="N43" s="12">
        <v>2002</v>
      </c>
      <c r="O43" s="12">
        <v>2003</v>
      </c>
      <c r="P43" s="12">
        <v>2004</v>
      </c>
      <c r="Q43" s="12">
        <v>2005</v>
      </c>
      <c r="R43" s="12">
        <v>2006</v>
      </c>
      <c r="S43" s="12">
        <v>2007</v>
      </c>
      <c r="T43" s="12">
        <v>2008</v>
      </c>
      <c r="U43" s="12">
        <v>2009</v>
      </c>
      <c r="V43" s="12">
        <v>2010</v>
      </c>
      <c r="W43" s="12">
        <v>2011</v>
      </c>
      <c r="X43" s="12">
        <v>2012</v>
      </c>
      <c r="Y43" s="12">
        <v>2013</v>
      </c>
      <c r="Z43" s="12">
        <v>2014</v>
      </c>
      <c r="AA43" s="12">
        <v>2015</v>
      </c>
    </row>
    <row r="44" spans="1:27" x14ac:dyDescent="0.25">
      <c r="A44" s="2"/>
      <c r="B44" s="12" t="s">
        <v>1</v>
      </c>
      <c r="C44" s="29" t="s">
        <v>5</v>
      </c>
      <c r="D44" s="29" t="s">
        <v>5</v>
      </c>
      <c r="E44" s="29" t="s">
        <v>5</v>
      </c>
      <c r="F44" s="29" t="s">
        <v>5</v>
      </c>
      <c r="G44" s="29" t="s">
        <v>5</v>
      </c>
      <c r="H44" s="29" t="s">
        <v>5</v>
      </c>
      <c r="I44" s="29" t="s">
        <v>5</v>
      </c>
      <c r="J44" s="29" t="s">
        <v>5</v>
      </c>
      <c r="K44" s="13">
        <v>770515</v>
      </c>
      <c r="L44" s="13">
        <v>962159</v>
      </c>
      <c r="M44" s="13">
        <v>1305342</v>
      </c>
      <c r="N44" s="13">
        <v>1455600</v>
      </c>
      <c r="O44" s="13">
        <v>1743638</v>
      </c>
      <c r="P44" s="13">
        <v>2825982</v>
      </c>
      <c r="Q44" s="13">
        <v>2826834</v>
      </c>
      <c r="R44" s="13">
        <v>1215464</v>
      </c>
      <c r="S44" s="13">
        <v>2258999</v>
      </c>
      <c r="T44" s="13">
        <v>1249050</v>
      </c>
      <c r="U44" s="13">
        <v>896192</v>
      </c>
      <c r="V44" s="29" t="s">
        <v>5</v>
      </c>
      <c r="W44" s="29" t="s">
        <v>5</v>
      </c>
      <c r="X44" s="29" t="s">
        <v>5</v>
      </c>
      <c r="Y44" s="29" t="s">
        <v>5</v>
      </c>
      <c r="Z44" s="29" t="s">
        <v>5</v>
      </c>
      <c r="AA44" s="29" t="s">
        <v>5</v>
      </c>
    </row>
    <row r="45" spans="1:27" x14ac:dyDescent="0.25">
      <c r="B45" s="12" t="s">
        <v>2</v>
      </c>
      <c r="C45" s="29" t="s">
        <v>5</v>
      </c>
      <c r="D45" s="29" t="s">
        <v>5</v>
      </c>
      <c r="E45" s="29" t="s">
        <v>5</v>
      </c>
      <c r="F45" s="29" t="s">
        <v>5</v>
      </c>
      <c r="G45" s="29" t="s">
        <v>5</v>
      </c>
      <c r="H45" s="29" t="s">
        <v>5</v>
      </c>
      <c r="I45" s="29" t="s">
        <v>5</v>
      </c>
      <c r="J45" s="29" t="s">
        <v>5</v>
      </c>
      <c r="K45" s="13">
        <v>42510</v>
      </c>
      <c r="L45" s="13">
        <v>62020</v>
      </c>
      <c r="M45" s="13">
        <v>95939</v>
      </c>
      <c r="N45" s="13">
        <v>80241</v>
      </c>
      <c r="O45" s="13">
        <v>87597</v>
      </c>
      <c r="P45" s="13">
        <v>88601</v>
      </c>
      <c r="Q45" s="13">
        <v>59466</v>
      </c>
      <c r="R45" s="13">
        <v>5640</v>
      </c>
      <c r="S45" s="13">
        <v>56249</v>
      </c>
      <c r="T45" s="13">
        <v>17100</v>
      </c>
      <c r="U45" s="13">
        <v>13222</v>
      </c>
      <c r="V45" s="29" t="s">
        <v>5</v>
      </c>
      <c r="W45" s="29" t="s">
        <v>5</v>
      </c>
      <c r="X45" s="29" t="s">
        <v>5</v>
      </c>
      <c r="Y45" s="29" t="s">
        <v>5</v>
      </c>
      <c r="Z45" s="29" t="s">
        <v>5</v>
      </c>
      <c r="AA45" s="29" t="s">
        <v>5</v>
      </c>
    </row>
    <row r="46" spans="1:27" x14ac:dyDescent="0.25">
      <c r="B46" s="12" t="s">
        <v>15</v>
      </c>
      <c r="C46" s="29" t="s">
        <v>5</v>
      </c>
      <c r="D46" s="29" t="s">
        <v>5</v>
      </c>
      <c r="E46" s="29" t="s">
        <v>5</v>
      </c>
      <c r="F46" s="29" t="s">
        <v>5</v>
      </c>
      <c r="G46" s="29" t="s">
        <v>5</v>
      </c>
      <c r="H46" s="29" t="s">
        <v>5</v>
      </c>
      <c r="I46" s="29" t="s">
        <v>5</v>
      </c>
      <c r="J46" s="29" t="s">
        <v>5</v>
      </c>
      <c r="K46" s="13" t="s">
        <v>5</v>
      </c>
      <c r="L46" s="13" t="s">
        <v>5</v>
      </c>
      <c r="M46" s="13" t="s">
        <v>5</v>
      </c>
      <c r="N46" s="13" t="s">
        <v>5</v>
      </c>
      <c r="O46" s="13" t="s">
        <v>5</v>
      </c>
      <c r="P46" s="13" t="s">
        <v>5</v>
      </c>
      <c r="Q46" s="13" t="s">
        <v>5</v>
      </c>
      <c r="R46" s="13" t="s">
        <v>5</v>
      </c>
      <c r="S46" s="13">
        <v>170</v>
      </c>
      <c r="T46" s="12" t="s">
        <v>5</v>
      </c>
      <c r="U46" s="12" t="s">
        <v>5</v>
      </c>
      <c r="V46" s="29" t="s">
        <v>5</v>
      </c>
      <c r="W46" s="29" t="s">
        <v>5</v>
      </c>
      <c r="X46" s="29" t="s">
        <v>5</v>
      </c>
      <c r="Y46" s="29" t="s">
        <v>5</v>
      </c>
      <c r="Z46" s="29" t="s">
        <v>5</v>
      </c>
      <c r="AA46" s="29" t="s">
        <v>5</v>
      </c>
    </row>
    <row r="47" spans="1:27" x14ac:dyDescent="0.25">
      <c r="B47" s="12" t="s">
        <v>16</v>
      </c>
      <c r="C47" s="29" t="s">
        <v>5</v>
      </c>
      <c r="D47" s="29" t="s">
        <v>5</v>
      </c>
      <c r="E47" s="29" t="s">
        <v>5</v>
      </c>
      <c r="F47" s="29" t="s">
        <v>5</v>
      </c>
      <c r="G47" s="29" t="s">
        <v>5</v>
      </c>
      <c r="H47" s="29" t="s">
        <v>5</v>
      </c>
      <c r="I47" s="29" t="s">
        <v>5</v>
      </c>
      <c r="J47" s="29" t="s">
        <v>5</v>
      </c>
      <c r="K47" s="13" t="s">
        <v>5</v>
      </c>
      <c r="L47" s="13" t="s">
        <v>5</v>
      </c>
      <c r="M47" s="13" t="s">
        <v>5</v>
      </c>
      <c r="N47" s="13" t="s">
        <v>5</v>
      </c>
      <c r="O47" s="13">
        <v>4184</v>
      </c>
      <c r="P47" s="13">
        <v>6448</v>
      </c>
      <c r="Q47" s="13">
        <v>2485</v>
      </c>
      <c r="R47" s="12">
        <v>725</v>
      </c>
      <c r="S47" s="13">
        <v>8316</v>
      </c>
      <c r="T47" s="13">
        <v>4301</v>
      </c>
      <c r="U47" s="13">
        <v>1599</v>
      </c>
      <c r="V47" s="29" t="s">
        <v>5</v>
      </c>
      <c r="W47" s="29" t="s">
        <v>5</v>
      </c>
      <c r="X47" s="29" t="s">
        <v>5</v>
      </c>
      <c r="Y47" s="29" t="s">
        <v>5</v>
      </c>
      <c r="Z47" s="29" t="s">
        <v>5</v>
      </c>
      <c r="AA47" s="29" t="s">
        <v>5</v>
      </c>
    </row>
    <row r="48" spans="1:27" x14ac:dyDescent="0.25">
      <c r="B48" s="14" t="s">
        <v>105</v>
      </c>
      <c r="C48" s="30" t="s">
        <v>5</v>
      </c>
      <c r="D48" s="30" t="s">
        <v>5</v>
      </c>
      <c r="E48" s="30" t="s">
        <v>5</v>
      </c>
      <c r="F48" s="30" t="s">
        <v>5</v>
      </c>
      <c r="G48" s="30" t="s">
        <v>5</v>
      </c>
      <c r="H48" s="30" t="s">
        <v>5</v>
      </c>
      <c r="I48" s="30" t="s">
        <v>5</v>
      </c>
      <c r="J48" s="30" t="s">
        <v>5</v>
      </c>
      <c r="K48" s="15" t="s">
        <v>5</v>
      </c>
      <c r="L48" s="15" t="s">
        <v>5</v>
      </c>
      <c r="M48" s="15" t="s">
        <v>5</v>
      </c>
      <c r="N48" s="15">
        <v>35161</v>
      </c>
      <c r="O48" s="15">
        <v>46696</v>
      </c>
      <c r="P48" s="15">
        <v>62938</v>
      </c>
      <c r="Q48" s="15">
        <v>25924</v>
      </c>
      <c r="R48" s="14">
        <v>360</v>
      </c>
      <c r="S48" s="15">
        <v>57657</v>
      </c>
      <c r="T48" s="15">
        <v>52775</v>
      </c>
      <c r="U48" s="15">
        <v>44011</v>
      </c>
      <c r="V48" s="30" t="s">
        <v>5</v>
      </c>
      <c r="W48" s="30" t="s">
        <v>5</v>
      </c>
      <c r="X48" s="30" t="s">
        <v>5</v>
      </c>
      <c r="Y48" s="30" t="s">
        <v>5</v>
      </c>
      <c r="Z48" s="29" t="s">
        <v>5</v>
      </c>
      <c r="AA48" s="29" t="s">
        <v>5</v>
      </c>
    </row>
    <row r="49" spans="2:27" x14ac:dyDescent="0.25">
      <c r="B49" s="22"/>
      <c r="C49" s="31"/>
      <c r="D49" s="31"/>
      <c r="E49" s="31"/>
      <c r="F49" s="31"/>
      <c r="G49" s="31"/>
      <c r="H49" s="31"/>
      <c r="I49" s="31"/>
      <c r="J49" s="31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31"/>
      <c r="W49" s="31"/>
      <c r="X49" s="31"/>
      <c r="Y49" s="40"/>
      <c r="Z49" s="29" t="s">
        <v>5</v>
      </c>
      <c r="AA49" s="29" t="s">
        <v>5</v>
      </c>
    </row>
    <row r="50" spans="2:27" x14ac:dyDescent="0.25">
      <c r="B50" s="16" t="s">
        <v>3</v>
      </c>
      <c r="C50" s="32" t="s">
        <v>5</v>
      </c>
      <c r="D50" s="32" t="s">
        <v>5</v>
      </c>
      <c r="E50" s="32" t="s">
        <v>5</v>
      </c>
      <c r="F50" s="32" t="s">
        <v>5</v>
      </c>
      <c r="G50" s="32" t="s">
        <v>5</v>
      </c>
      <c r="H50" s="32" t="s">
        <v>5</v>
      </c>
      <c r="I50" s="32" t="s">
        <v>5</v>
      </c>
      <c r="J50" s="32" t="s">
        <v>5</v>
      </c>
      <c r="K50" s="17">
        <v>10741</v>
      </c>
      <c r="L50" s="17">
        <v>14052</v>
      </c>
      <c r="M50" s="17">
        <v>19906</v>
      </c>
      <c r="N50" s="17">
        <v>24195</v>
      </c>
      <c r="O50" s="17">
        <v>29927</v>
      </c>
      <c r="P50" s="17">
        <v>43194</v>
      </c>
      <c r="Q50" s="17">
        <v>36017</v>
      </c>
      <c r="R50" s="17">
        <v>12779</v>
      </c>
      <c r="S50" s="17">
        <v>35773</v>
      </c>
      <c r="T50" s="17">
        <v>20651</v>
      </c>
      <c r="U50" s="17">
        <v>15196</v>
      </c>
      <c r="V50" s="32" t="s">
        <v>5</v>
      </c>
      <c r="W50" s="32" t="s">
        <v>5</v>
      </c>
      <c r="X50" s="32" t="s">
        <v>5</v>
      </c>
      <c r="Y50" s="32" t="s">
        <v>5</v>
      </c>
      <c r="Z50" s="29" t="s">
        <v>5</v>
      </c>
      <c r="AA50" s="29" t="s">
        <v>5</v>
      </c>
    </row>
    <row r="51" spans="2:27" x14ac:dyDescent="0.25"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5"/>
      <c r="N51" s="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2:27" x14ac:dyDescent="0.25"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5"/>
      <c r="N52" s="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2:27" ht="15.75" x14ac:dyDescent="0.25">
      <c r="B53" s="25" t="s">
        <v>106</v>
      </c>
      <c r="C53" s="4"/>
      <c r="D53" s="4"/>
      <c r="E53" s="4"/>
      <c r="F53" s="4"/>
      <c r="G53" s="4"/>
      <c r="H53" s="4"/>
      <c r="I53" s="4"/>
      <c r="J53" s="4"/>
      <c r="K53" s="5"/>
      <c r="L53" s="5"/>
      <c r="M53" s="5"/>
      <c r="N53" s="5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2:27" x14ac:dyDescent="0.25">
      <c r="B54" s="50" t="s">
        <v>153</v>
      </c>
      <c r="C54" s="12">
        <v>1991</v>
      </c>
      <c r="D54" s="12">
        <v>1992</v>
      </c>
      <c r="E54" s="12">
        <v>1993</v>
      </c>
      <c r="F54" s="12">
        <v>1994</v>
      </c>
      <c r="G54" s="12">
        <v>1995</v>
      </c>
      <c r="H54" s="12">
        <v>1996</v>
      </c>
      <c r="I54" s="12">
        <v>1997</v>
      </c>
      <c r="J54" s="12">
        <v>1998</v>
      </c>
      <c r="K54" s="12">
        <v>1999</v>
      </c>
      <c r="L54" s="12">
        <v>2000</v>
      </c>
      <c r="M54" s="12">
        <v>2001</v>
      </c>
      <c r="N54" s="12">
        <v>2002</v>
      </c>
      <c r="O54" s="12">
        <v>2003</v>
      </c>
      <c r="P54" s="12">
        <v>2004</v>
      </c>
      <c r="Q54" s="12">
        <v>2005</v>
      </c>
      <c r="R54" s="12">
        <v>2006</v>
      </c>
      <c r="S54" s="12">
        <v>2007</v>
      </c>
      <c r="T54" s="12">
        <v>2008</v>
      </c>
      <c r="U54" s="12">
        <v>2009</v>
      </c>
      <c r="V54" s="12">
        <v>2010</v>
      </c>
      <c r="W54" s="12">
        <v>2011</v>
      </c>
      <c r="X54" s="12">
        <v>2012</v>
      </c>
      <c r="Y54" s="12">
        <v>2013</v>
      </c>
      <c r="Z54" s="12">
        <v>2014</v>
      </c>
      <c r="AA54" s="12">
        <v>2015</v>
      </c>
    </row>
    <row r="55" spans="2:27" x14ac:dyDescent="0.25">
      <c r="B55" s="12" t="s">
        <v>1</v>
      </c>
      <c r="C55" s="29" t="s">
        <v>5</v>
      </c>
      <c r="D55" s="29" t="s">
        <v>5</v>
      </c>
      <c r="E55" s="29" t="s">
        <v>5</v>
      </c>
      <c r="F55" s="29" t="s">
        <v>5</v>
      </c>
      <c r="G55" s="29" t="s">
        <v>5</v>
      </c>
      <c r="H55" s="29" t="s">
        <v>5</v>
      </c>
      <c r="I55" s="29" t="s">
        <v>5</v>
      </c>
      <c r="J55" s="29" t="s">
        <v>5</v>
      </c>
      <c r="K55" s="33" t="s">
        <v>5</v>
      </c>
      <c r="L55" s="33" t="s">
        <v>5</v>
      </c>
      <c r="M55" s="33" t="s">
        <v>5</v>
      </c>
      <c r="N55" s="13">
        <v>7036344</v>
      </c>
      <c r="O55" s="13">
        <v>10190500</v>
      </c>
      <c r="P55" s="13">
        <v>10560000</v>
      </c>
      <c r="Q55" s="13">
        <v>10185960</v>
      </c>
      <c r="R55" s="13">
        <v>8422420</v>
      </c>
      <c r="S55" s="13">
        <v>4886280</v>
      </c>
      <c r="T55" s="13">
        <v>12022128</v>
      </c>
      <c r="U55" s="13">
        <v>6959319</v>
      </c>
      <c r="V55" s="13">
        <v>7141160</v>
      </c>
      <c r="W55" s="13">
        <v>9468036</v>
      </c>
      <c r="X55" s="13">
        <v>7722752</v>
      </c>
      <c r="Y55" s="13">
        <v>3180567</v>
      </c>
      <c r="Z55" s="81">
        <v>47928.24</v>
      </c>
      <c r="AA55" s="81">
        <v>6607983</v>
      </c>
    </row>
    <row r="56" spans="2:27" x14ac:dyDescent="0.25">
      <c r="B56" s="12" t="s">
        <v>193</v>
      </c>
      <c r="C56" s="29" t="s">
        <v>5</v>
      </c>
      <c r="D56" s="29" t="s">
        <v>5</v>
      </c>
      <c r="E56" s="29" t="s">
        <v>5</v>
      </c>
      <c r="F56" s="29" t="s">
        <v>5</v>
      </c>
      <c r="G56" s="29" t="s">
        <v>5</v>
      </c>
      <c r="H56" s="29" t="s">
        <v>5</v>
      </c>
      <c r="I56" s="29" t="s">
        <v>5</v>
      </c>
      <c r="J56" s="29" t="s">
        <v>5</v>
      </c>
      <c r="K56" s="33" t="s">
        <v>5</v>
      </c>
      <c r="L56" s="33" t="s">
        <v>5</v>
      </c>
      <c r="M56" s="33" t="s">
        <v>5</v>
      </c>
      <c r="N56" s="13" t="s">
        <v>5</v>
      </c>
      <c r="O56" s="13" t="s">
        <v>5</v>
      </c>
      <c r="P56" s="13" t="s">
        <v>5</v>
      </c>
      <c r="Q56" s="13" t="s">
        <v>5</v>
      </c>
      <c r="R56" s="13" t="s">
        <v>5</v>
      </c>
      <c r="S56" s="13" t="s">
        <v>5</v>
      </c>
      <c r="T56" s="13" t="s">
        <v>5</v>
      </c>
      <c r="U56" s="13">
        <v>831000</v>
      </c>
      <c r="V56" s="13">
        <v>1023000</v>
      </c>
      <c r="W56" s="13">
        <v>732000</v>
      </c>
      <c r="X56" s="13">
        <v>590000</v>
      </c>
      <c r="Y56" s="13">
        <v>750000</v>
      </c>
      <c r="Z56" s="81">
        <v>2062.5</v>
      </c>
      <c r="AA56" s="81">
        <v>266400</v>
      </c>
    </row>
    <row r="57" spans="2:27" x14ac:dyDescent="0.25">
      <c r="B57" s="14" t="s">
        <v>66</v>
      </c>
      <c r="C57" s="30" t="s">
        <v>5</v>
      </c>
      <c r="D57" s="30" t="s">
        <v>5</v>
      </c>
      <c r="E57" s="30" t="s">
        <v>5</v>
      </c>
      <c r="F57" s="30" t="s">
        <v>5</v>
      </c>
      <c r="G57" s="30" t="s">
        <v>5</v>
      </c>
      <c r="H57" s="30" t="s">
        <v>5</v>
      </c>
      <c r="I57" s="30" t="s">
        <v>5</v>
      </c>
      <c r="J57" s="30" t="s">
        <v>5</v>
      </c>
      <c r="K57" s="37" t="s">
        <v>5</v>
      </c>
      <c r="L57" s="37" t="s">
        <v>5</v>
      </c>
      <c r="M57" s="37" t="s">
        <v>5</v>
      </c>
      <c r="N57" s="15" t="s">
        <v>5</v>
      </c>
      <c r="O57" s="15" t="s">
        <v>5</v>
      </c>
      <c r="P57" s="15" t="s">
        <v>5</v>
      </c>
      <c r="Q57" s="15" t="s">
        <v>5</v>
      </c>
      <c r="R57" s="15" t="s">
        <v>5</v>
      </c>
      <c r="S57" s="15">
        <v>333000</v>
      </c>
      <c r="T57" s="15">
        <v>1386000</v>
      </c>
      <c r="U57" s="14" t="s">
        <v>5</v>
      </c>
      <c r="V57" s="14" t="s">
        <v>5</v>
      </c>
      <c r="W57" s="14" t="s">
        <v>5</v>
      </c>
      <c r="X57" s="14" t="s">
        <v>5</v>
      </c>
      <c r="Y57" s="14" t="s">
        <v>5</v>
      </c>
      <c r="Z57" s="81">
        <v>275</v>
      </c>
      <c r="AA57" s="81">
        <v>99000</v>
      </c>
    </row>
    <row r="58" spans="2:27" x14ac:dyDescent="0.25">
      <c r="B58" s="22"/>
      <c r="C58" s="31"/>
      <c r="D58" s="31"/>
      <c r="E58" s="31"/>
      <c r="F58" s="31"/>
      <c r="G58" s="31"/>
      <c r="H58" s="31"/>
      <c r="I58" s="31"/>
      <c r="J58" s="31"/>
      <c r="K58" s="39"/>
      <c r="L58" s="39"/>
      <c r="M58" s="39"/>
      <c r="N58" s="21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23"/>
      <c r="Z58" s="12"/>
      <c r="AA58" s="12"/>
    </row>
    <row r="59" spans="2:27" x14ac:dyDescent="0.25">
      <c r="B59" s="16" t="s">
        <v>3</v>
      </c>
      <c r="C59" s="32" t="s">
        <v>5</v>
      </c>
      <c r="D59" s="32" t="s">
        <v>5</v>
      </c>
      <c r="E59" s="32" t="s">
        <v>5</v>
      </c>
      <c r="F59" s="32" t="s">
        <v>5</v>
      </c>
      <c r="G59" s="32" t="s">
        <v>5</v>
      </c>
      <c r="H59" s="32" t="s">
        <v>5</v>
      </c>
      <c r="I59" s="32" t="s">
        <v>5</v>
      </c>
      <c r="J59" s="32" t="s">
        <v>5</v>
      </c>
      <c r="K59" s="38" t="s">
        <v>5</v>
      </c>
      <c r="L59" s="38" t="s">
        <v>5</v>
      </c>
      <c r="M59" s="38" t="s">
        <v>5</v>
      </c>
      <c r="N59" s="17">
        <v>70363</v>
      </c>
      <c r="O59" s="17">
        <v>101905</v>
      </c>
      <c r="P59" s="17">
        <v>105600</v>
      </c>
      <c r="Q59" s="17">
        <v>101860</v>
      </c>
      <c r="R59" s="17">
        <v>84224</v>
      </c>
      <c r="S59" s="17">
        <v>65513</v>
      </c>
      <c r="T59" s="17">
        <v>127151</v>
      </c>
      <c r="U59" s="17">
        <v>73748</v>
      </c>
      <c r="V59" s="17">
        <v>76527</v>
      </c>
      <c r="W59" s="17">
        <v>98340</v>
      </c>
      <c r="X59" s="17">
        <v>80178</v>
      </c>
      <c r="Y59" s="17">
        <v>35556</v>
      </c>
      <c r="Z59" s="82">
        <f>SUM(Z55:Z57)</f>
        <v>50265.74</v>
      </c>
      <c r="AA59" s="82">
        <v>69887</v>
      </c>
    </row>
    <row r="60" spans="2:27" x14ac:dyDescent="0.25">
      <c r="B60" s="4"/>
      <c r="C60" s="4"/>
      <c r="D60" s="4"/>
      <c r="E60" s="4"/>
      <c r="F60" s="4"/>
      <c r="G60" s="4"/>
      <c r="H60" s="4"/>
      <c r="I60" s="4"/>
      <c r="J60" s="4"/>
      <c r="K60" s="5"/>
      <c r="L60" s="5"/>
      <c r="M60" s="5"/>
      <c r="N60" s="5"/>
      <c r="O60" s="5"/>
      <c r="P60" s="5"/>
      <c r="Q60" s="5"/>
      <c r="R60" s="5"/>
      <c r="S60" s="4"/>
      <c r="T60" s="4"/>
      <c r="U60" s="4"/>
      <c r="V60" s="4"/>
      <c r="W60" s="4"/>
      <c r="X60" s="4"/>
      <c r="Y60" s="4"/>
      <c r="Z60" s="4"/>
      <c r="AA60" s="4"/>
    </row>
    <row r="61" spans="2:27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2:27" ht="15.75" x14ac:dyDescent="0.25">
      <c r="B62" s="25" t="s">
        <v>67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2:27" x14ac:dyDescent="0.25">
      <c r="B63" s="26" t="s">
        <v>306</v>
      </c>
      <c r="C63" s="12">
        <v>1991</v>
      </c>
      <c r="D63" s="12">
        <v>1992</v>
      </c>
      <c r="E63" s="12">
        <v>1993</v>
      </c>
      <c r="F63" s="12">
        <v>1994</v>
      </c>
      <c r="G63" s="12">
        <v>1995</v>
      </c>
      <c r="H63" s="12">
        <v>1996</v>
      </c>
      <c r="I63" s="12">
        <v>1997</v>
      </c>
      <c r="J63" s="12">
        <v>1998</v>
      </c>
      <c r="K63" s="12">
        <v>1999</v>
      </c>
      <c r="L63" s="12">
        <v>2000</v>
      </c>
      <c r="M63" s="12">
        <v>2001</v>
      </c>
      <c r="N63" s="12">
        <v>2002</v>
      </c>
      <c r="O63" s="12">
        <v>2003</v>
      </c>
      <c r="P63" s="12">
        <v>2004</v>
      </c>
      <c r="Q63" s="12">
        <v>2005</v>
      </c>
      <c r="R63" s="12">
        <v>2006</v>
      </c>
      <c r="S63" s="12">
        <v>2007</v>
      </c>
      <c r="T63" s="12">
        <v>2008</v>
      </c>
      <c r="U63" s="12">
        <v>2009</v>
      </c>
      <c r="V63" s="12">
        <v>2010</v>
      </c>
      <c r="W63" s="12">
        <v>2011</v>
      </c>
      <c r="X63" s="12">
        <v>2012</v>
      </c>
      <c r="Y63" s="12">
        <v>2013</v>
      </c>
      <c r="Z63" s="12">
        <v>2014</v>
      </c>
      <c r="AA63" s="12">
        <v>2015</v>
      </c>
    </row>
    <row r="64" spans="2:27" x14ac:dyDescent="0.25">
      <c r="B64" s="12" t="s">
        <v>1</v>
      </c>
      <c r="C64" s="29" t="s">
        <v>5</v>
      </c>
      <c r="D64" s="29" t="s">
        <v>5</v>
      </c>
      <c r="E64" s="29" t="s">
        <v>5</v>
      </c>
      <c r="F64" s="29" t="s">
        <v>5</v>
      </c>
      <c r="G64" s="29" t="s">
        <v>5</v>
      </c>
      <c r="H64" s="29" t="s">
        <v>5</v>
      </c>
      <c r="I64" s="29" t="s">
        <v>5</v>
      </c>
      <c r="J64" s="29" t="s">
        <v>5</v>
      </c>
      <c r="K64" s="13">
        <v>40000</v>
      </c>
      <c r="L64" s="13">
        <v>200000</v>
      </c>
      <c r="M64" s="29" t="s">
        <v>5</v>
      </c>
      <c r="N64" s="29" t="s">
        <v>5</v>
      </c>
      <c r="O64" s="29" t="s">
        <v>5</v>
      </c>
      <c r="P64" s="29" t="s">
        <v>5</v>
      </c>
      <c r="Q64" s="29" t="s">
        <v>5</v>
      </c>
      <c r="R64" s="29" t="s">
        <v>5</v>
      </c>
      <c r="S64" s="29" t="s">
        <v>5</v>
      </c>
      <c r="T64" s="29" t="s">
        <v>5</v>
      </c>
      <c r="U64" s="29" t="s">
        <v>5</v>
      </c>
      <c r="V64" s="29" t="s">
        <v>5</v>
      </c>
      <c r="W64" s="29" t="s">
        <v>5</v>
      </c>
      <c r="X64" s="29" t="s">
        <v>5</v>
      </c>
      <c r="Y64" s="29" t="s">
        <v>5</v>
      </c>
      <c r="Z64" s="29" t="s">
        <v>5</v>
      </c>
      <c r="AA64" s="29" t="s">
        <v>5</v>
      </c>
    </row>
    <row r="65" spans="1:27" x14ac:dyDescent="0.25">
      <c r="B65" s="12" t="s">
        <v>2</v>
      </c>
      <c r="C65" s="29" t="s">
        <v>5</v>
      </c>
      <c r="D65" s="29" t="s">
        <v>5</v>
      </c>
      <c r="E65" s="29" t="s">
        <v>5</v>
      </c>
      <c r="F65" s="29" t="s">
        <v>5</v>
      </c>
      <c r="G65" s="29" t="s">
        <v>5</v>
      </c>
      <c r="H65" s="29" t="s">
        <v>5</v>
      </c>
      <c r="I65" s="29" t="s">
        <v>5</v>
      </c>
      <c r="J65" s="29" t="s">
        <v>5</v>
      </c>
      <c r="K65" s="13">
        <v>70000</v>
      </c>
      <c r="L65" s="13">
        <v>80000</v>
      </c>
      <c r="M65" s="29" t="s">
        <v>5</v>
      </c>
      <c r="N65" s="29" t="s">
        <v>5</v>
      </c>
      <c r="O65" s="29" t="s">
        <v>5</v>
      </c>
      <c r="P65" s="29" t="s">
        <v>5</v>
      </c>
      <c r="Q65" s="29" t="s">
        <v>5</v>
      </c>
      <c r="R65" s="29" t="s">
        <v>5</v>
      </c>
      <c r="S65" s="29" t="s">
        <v>5</v>
      </c>
      <c r="T65" s="29" t="s">
        <v>5</v>
      </c>
      <c r="U65" s="29" t="s">
        <v>5</v>
      </c>
      <c r="V65" s="29" t="s">
        <v>5</v>
      </c>
      <c r="W65" s="29" t="s">
        <v>5</v>
      </c>
      <c r="X65" s="29" t="s">
        <v>5</v>
      </c>
      <c r="Y65" s="29" t="s">
        <v>5</v>
      </c>
      <c r="Z65" s="29" t="s">
        <v>5</v>
      </c>
      <c r="AA65" s="29" t="s">
        <v>5</v>
      </c>
    </row>
    <row r="66" spans="1:27" x14ac:dyDescent="0.25">
      <c r="B66" s="12" t="s">
        <v>15</v>
      </c>
      <c r="C66" s="29" t="s">
        <v>5</v>
      </c>
      <c r="D66" s="29" t="s">
        <v>5</v>
      </c>
      <c r="E66" s="29" t="s">
        <v>5</v>
      </c>
      <c r="F66" s="29" t="s">
        <v>5</v>
      </c>
      <c r="G66" s="29" t="s">
        <v>5</v>
      </c>
      <c r="H66" s="29" t="s">
        <v>5</v>
      </c>
      <c r="I66" s="29" t="s">
        <v>5</v>
      </c>
      <c r="J66" s="29" t="s">
        <v>5</v>
      </c>
      <c r="K66" s="13">
        <v>30000</v>
      </c>
      <c r="L66" s="13">
        <v>30000</v>
      </c>
      <c r="M66" s="29" t="s">
        <v>5</v>
      </c>
      <c r="N66" s="29" t="s">
        <v>5</v>
      </c>
      <c r="O66" s="29" t="s">
        <v>5</v>
      </c>
      <c r="P66" s="29" t="s">
        <v>5</v>
      </c>
      <c r="Q66" s="29" t="s">
        <v>5</v>
      </c>
      <c r="R66" s="29" t="s">
        <v>5</v>
      </c>
      <c r="S66" s="29" t="s">
        <v>5</v>
      </c>
      <c r="T66" s="29" t="s">
        <v>5</v>
      </c>
      <c r="U66" s="29" t="s">
        <v>5</v>
      </c>
      <c r="V66" s="29" t="s">
        <v>5</v>
      </c>
      <c r="W66" s="29" t="s">
        <v>5</v>
      </c>
      <c r="X66" s="29" t="s">
        <v>5</v>
      </c>
      <c r="Y66" s="29" t="s">
        <v>5</v>
      </c>
      <c r="Z66" s="29" t="s">
        <v>5</v>
      </c>
      <c r="AA66" s="29" t="s">
        <v>5</v>
      </c>
    </row>
    <row r="67" spans="1:27" x14ac:dyDescent="0.25">
      <c r="B67" s="14" t="s">
        <v>16</v>
      </c>
      <c r="C67" s="30" t="s">
        <v>5</v>
      </c>
      <c r="D67" s="30" t="s">
        <v>5</v>
      </c>
      <c r="E67" s="30" t="s">
        <v>5</v>
      </c>
      <c r="F67" s="30" t="s">
        <v>5</v>
      </c>
      <c r="G67" s="30" t="s">
        <v>5</v>
      </c>
      <c r="H67" s="30" t="s">
        <v>5</v>
      </c>
      <c r="I67" s="30" t="s">
        <v>5</v>
      </c>
      <c r="J67" s="30" t="s">
        <v>5</v>
      </c>
      <c r="K67" s="15">
        <v>990</v>
      </c>
      <c r="L67" s="15">
        <v>15000</v>
      </c>
      <c r="M67" s="30" t="s">
        <v>5</v>
      </c>
      <c r="N67" s="30" t="s">
        <v>5</v>
      </c>
      <c r="O67" s="30" t="s">
        <v>5</v>
      </c>
      <c r="P67" s="30" t="s">
        <v>5</v>
      </c>
      <c r="Q67" s="30" t="s">
        <v>5</v>
      </c>
      <c r="R67" s="30" t="s">
        <v>5</v>
      </c>
      <c r="S67" s="30" t="s">
        <v>5</v>
      </c>
      <c r="T67" s="30" t="s">
        <v>5</v>
      </c>
      <c r="U67" s="30" t="s">
        <v>5</v>
      </c>
      <c r="V67" s="30" t="s">
        <v>5</v>
      </c>
      <c r="W67" s="30" t="s">
        <v>5</v>
      </c>
      <c r="X67" s="30" t="s">
        <v>5</v>
      </c>
      <c r="Y67" s="29" t="s">
        <v>5</v>
      </c>
      <c r="Z67" s="29" t="s">
        <v>5</v>
      </c>
      <c r="AA67" s="29" t="s">
        <v>5</v>
      </c>
    </row>
    <row r="68" spans="1:27" x14ac:dyDescent="0.25">
      <c r="A68" s="2"/>
      <c r="B68" s="22"/>
      <c r="C68" s="31"/>
      <c r="D68" s="31"/>
      <c r="E68" s="31"/>
      <c r="F68" s="31"/>
      <c r="G68" s="31"/>
      <c r="H68" s="31"/>
      <c r="I68" s="31"/>
      <c r="J68" s="31"/>
      <c r="K68" s="18"/>
      <c r="L68" s="18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29" t="s">
        <v>5</v>
      </c>
      <c r="Z68" s="29" t="s">
        <v>5</v>
      </c>
      <c r="AA68" s="29" t="s">
        <v>5</v>
      </c>
    </row>
    <row r="69" spans="1:27" x14ac:dyDescent="0.25">
      <c r="A69" s="2"/>
      <c r="B69" s="16" t="s">
        <v>3</v>
      </c>
      <c r="C69" s="32" t="s">
        <v>5</v>
      </c>
      <c r="D69" s="32" t="s">
        <v>5</v>
      </c>
      <c r="E69" s="32" t="s">
        <v>5</v>
      </c>
      <c r="F69" s="32" t="s">
        <v>5</v>
      </c>
      <c r="G69" s="32" t="s">
        <v>5</v>
      </c>
      <c r="H69" s="32" t="s">
        <v>5</v>
      </c>
      <c r="I69" s="32" t="s">
        <v>5</v>
      </c>
      <c r="J69" s="32" t="s">
        <v>5</v>
      </c>
      <c r="K69" s="17">
        <v>95648</v>
      </c>
      <c r="L69" s="17">
        <v>101464</v>
      </c>
      <c r="M69" s="32" t="s">
        <v>5</v>
      </c>
      <c r="N69" s="32" t="s">
        <v>5</v>
      </c>
      <c r="O69" s="32" t="s">
        <v>5</v>
      </c>
      <c r="P69" s="32" t="s">
        <v>5</v>
      </c>
      <c r="Q69" s="32" t="s">
        <v>5</v>
      </c>
      <c r="R69" s="32" t="s">
        <v>5</v>
      </c>
      <c r="S69" s="32" t="s">
        <v>5</v>
      </c>
      <c r="T69" s="32" t="s">
        <v>5</v>
      </c>
      <c r="U69" s="32" t="s">
        <v>5</v>
      </c>
      <c r="V69" s="32" t="s">
        <v>5</v>
      </c>
      <c r="W69" s="32" t="s">
        <v>5</v>
      </c>
      <c r="X69" s="32" t="s">
        <v>5</v>
      </c>
      <c r="Y69" s="29" t="s">
        <v>5</v>
      </c>
      <c r="Z69" s="29" t="s">
        <v>5</v>
      </c>
      <c r="AA69" s="29" t="s">
        <v>5</v>
      </c>
    </row>
    <row r="70" spans="1:27" x14ac:dyDescent="0.2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x14ac:dyDescent="0.25">
      <c r="B72" s="25" t="s">
        <v>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x14ac:dyDescent="0.25">
      <c r="B73" s="49" t="s">
        <v>307</v>
      </c>
      <c r="C73" s="12">
        <v>1991</v>
      </c>
      <c r="D73" s="12">
        <v>1992</v>
      </c>
      <c r="E73" s="12">
        <v>1993</v>
      </c>
      <c r="F73" s="12">
        <v>1994</v>
      </c>
      <c r="G73" s="12">
        <v>1995</v>
      </c>
      <c r="H73" s="12">
        <v>1996</v>
      </c>
      <c r="I73" s="20">
        <v>1997</v>
      </c>
      <c r="J73" s="20">
        <v>1998</v>
      </c>
      <c r="K73" s="20">
        <v>1999</v>
      </c>
      <c r="L73" s="20">
        <v>2000</v>
      </c>
      <c r="M73" s="20">
        <v>2001</v>
      </c>
      <c r="N73" s="20">
        <v>2002</v>
      </c>
      <c r="O73" s="12">
        <v>2003</v>
      </c>
      <c r="P73" s="12">
        <v>2004</v>
      </c>
      <c r="Q73" s="12">
        <v>2005</v>
      </c>
      <c r="R73" s="12">
        <v>2006</v>
      </c>
      <c r="S73" s="12">
        <v>2007</v>
      </c>
      <c r="T73" s="12">
        <v>2008</v>
      </c>
      <c r="U73" s="12">
        <v>2009</v>
      </c>
      <c r="V73" s="12">
        <v>2010</v>
      </c>
      <c r="W73" s="12">
        <v>2011</v>
      </c>
      <c r="X73" s="12">
        <v>2012</v>
      </c>
      <c r="Y73" s="12">
        <v>2013</v>
      </c>
      <c r="Z73" s="26">
        <v>2014</v>
      </c>
      <c r="AA73" s="26">
        <v>2015</v>
      </c>
    </row>
    <row r="74" spans="1:27" x14ac:dyDescent="0.25">
      <c r="B74" s="12" t="s">
        <v>1</v>
      </c>
      <c r="C74" s="13">
        <v>82676369</v>
      </c>
      <c r="D74" s="13">
        <v>117359651</v>
      </c>
      <c r="E74" s="13">
        <v>138248234</v>
      </c>
      <c r="F74" s="13">
        <v>150993563</v>
      </c>
      <c r="G74" s="13">
        <v>161538341</v>
      </c>
      <c r="H74" s="13">
        <v>150998749</v>
      </c>
      <c r="I74" s="57" t="s">
        <v>309</v>
      </c>
      <c r="J74" s="57"/>
      <c r="K74" s="57"/>
      <c r="L74" s="57"/>
      <c r="M74" s="57"/>
      <c r="N74" s="57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55"/>
      <c r="AA74" s="108">
        <v>136176382</v>
      </c>
    </row>
    <row r="75" spans="1:27" x14ac:dyDescent="0.25">
      <c r="B75" s="12" t="s">
        <v>2</v>
      </c>
      <c r="C75" s="13">
        <v>7965466</v>
      </c>
      <c r="D75" s="13">
        <v>10294046</v>
      </c>
      <c r="E75" s="13">
        <v>10049582</v>
      </c>
      <c r="F75" s="13">
        <v>11584650</v>
      </c>
      <c r="G75" s="13">
        <v>13704418</v>
      </c>
      <c r="H75" s="13">
        <v>10916285</v>
      </c>
      <c r="I75" s="57"/>
      <c r="J75" s="57"/>
      <c r="K75" s="57"/>
      <c r="L75" s="57"/>
      <c r="M75" s="57"/>
      <c r="N75" s="57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55"/>
      <c r="AA75" s="108">
        <v>42359158</v>
      </c>
    </row>
    <row r="76" spans="1:27" x14ac:dyDescent="0.25">
      <c r="B76" s="12" t="s">
        <v>15</v>
      </c>
      <c r="C76" s="12" t="s">
        <v>5</v>
      </c>
      <c r="D76" s="12" t="s">
        <v>5</v>
      </c>
      <c r="E76" s="12" t="s">
        <v>5</v>
      </c>
      <c r="F76" s="12" t="s">
        <v>5</v>
      </c>
      <c r="G76" s="12" t="s">
        <v>5</v>
      </c>
      <c r="H76" s="12" t="s">
        <v>5</v>
      </c>
      <c r="I76" s="57"/>
      <c r="J76" s="57"/>
      <c r="K76" s="57"/>
      <c r="L76" s="57"/>
      <c r="M76" s="57"/>
      <c r="N76" s="57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55"/>
      <c r="AA76" s="108">
        <v>5017</v>
      </c>
    </row>
    <row r="77" spans="1:27" x14ac:dyDescent="0.25">
      <c r="B77" s="12" t="s">
        <v>16</v>
      </c>
      <c r="C77" s="13" t="s">
        <v>5</v>
      </c>
      <c r="D77" s="13" t="s">
        <v>5</v>
      </c>
      <c r="E77" s="13" t="s">
        <v>5</v>
      </c>
      <c r="F77" s="13" t="s">
        <v>5</v>
      </c>
      <c r="G77" s="13" t="s">
        <v>5</v>
      </c>
      <c r="H77" s="13" t="s">
        <v>5</v>
      </c>
      <c r="I77" s="57"/>
      <c r="J77" s="57"/>
      <c r="K77" s="57"/>
      <c r="L77" s="57"/>
      <c r="M77" s="57"/>
      <c r="N77" s="57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55"/>
      <c r="AA77" s="108">
        <v>1686279</v>
      </c>
    </row>
    <row r="78" spans="1:27" x14ac:dyDescent="0.25">
      <c r="B78" s="14" t="s">
        <v>170</v>
      </c>
      <c r="C78" s="14" t="s">
        <v>5</v>
      </c>
      <c r="D78" s="14" t="s">
        <v>5</v>
      </c>
      <c r="E78" s="14" t="s">
        <v>5</v>
      </c>
      <c r="F78" s="14" t="s">
        <v>5</v>
      </c>
      <c r="G78" s="14" t="s">
        <v>5</v>
      </c>
      <c r="H78" s="14" t="s">
        <v>5</v>
      </c>
      <c r="I78" s="57"/>
      <c r="J78" s="57"/>
      <c r="K78" s="57"/>
      <c r="L78" s="57"/>
      <c r="M78" s="57"/>
      <c r="N78" s="57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55"/>
      <c r="AA78" s="108">
        <v>1914</v>
      </c>
    </row>
    <row r="79" spans="1:27" x14ac:dyDescent="0.25">
      <c r="B79" s="22"/>
      <c r="C79" s="18"/>
      <c r="D79" s="18"/>
      <c r="E79" s="18"/>
      <c r="F79" s="18"/>
      <c r="G79" s="18"/>
      <c r="H79" s="23"/>
      <c r="I79" s="57"/>
      <c r="J79" s="57"/>
      <c r="K79" s="57"/>
      <c r="L79" s="57"/>
      <c r="M79" s="57"/>
      <c r="N79" s="57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55"/>
      <c r="AA79" s="55"/>
    </row>
    <row r="80" spans="1:27" x14ac:dyDescent="0.25">
      <c r="B80" s="16" t="s">
        <v>3</v>
      </c>
      <c r="C80" s="17">
        <v>1439492</v>
      </c>
      <c r="D80" s="17">
        <v>1965447</v>
      </c>
      <c r="E80" s="17">
        <v>2155527</v>
      </c>
      <c r="F80" s="17">
        <v>2401063</v>
      </c>
      <c r="G80" s="17">
        <v>2669569</v>
      </c>
      <c r="H80" s="17">
        <v>2289722</v>
      </c>
      <c r="I80" s="57"/>
      <c r="J80" s="57"/>
      <c r="K80" s="57"/>
      <c r="L80" s="57"/>
      <c r="M80" s="57"/>
      <c r="N80" s="57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55"/>
      <c r="AA80" s="108">
        <v>4839763</v>
      </c>
    </row>
    <row r="81" spans="2:27" x14ac:dyDescent="0.25">
      <c r="B81" s="20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4"/>
    </row>
    <row r="82" spans="2:27" x14ac:dyDescent="0.25">
      <c r="B82" s="20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4"/>
      <c r="AA82" s="4"/>
    </row>
    <row r="83" spans="2:27" ht="15.75" x14ac:dyDescent="0.25">
      <c r="B83" s="25" t="s">
        <v>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 ht="47.25" customHeight="1" x14ac:dyDescent="0.25">
      <c r="B84" s="51" t="s">
        <v>308</v>
      </c>
      <c r="C84" s="12">
        <v>1991</v>
      </c>
      <c r="D84" s="12">
        <v>1992</v>
      </c>
      <c r="E84" s="12">
        <v>1993</v>
      </c>
      <c r="F84" s="12">
        <v>1994</v>
      </c>
      <c r="G84" s="12">
        <v>1995</v>
      </c>
      <c r="H84" s="12">
        <v>1996</v>
      </c>
      <c r="I84" s="12">
        <v>1997</v>
      </c>
      <c r="J84" s="12">
        <v>1998</v>
      </c>
      <c r="K84" s="12">
        <v>1999</v>
      </c>
      <c r="L84" s="12">
        <v>2000</v>
      </c>
      <c r="M84" s="12">
        <v>2001</v>
      </c>
      <c r="N84" s="12">
        <v>2002</v>
      </c>
      <c r="O84" s="12">
        <v>2003</v>
      </c>
      <c r="P84" s="12">
        <v>2004</v>
      </c>
      <c r="Q84" s="12">
        <v>2005</v>
      </c>
      <c r="R84" s="12">
        <v>2006</v>
      </c>
      <c r="S84" s="12">
        <v>2007</v>
      </c>
      <c r="T84" s="12">
        <v>2008</v>
      </c>
      <c r="U84" s="12">
        <v>2009</v>
      </c>
      <c r="V84" s="12">
        <v>2010</v>
      </c>
      <c r="W84" s="12">
        <v>2011</v>
      </c>
      <c r="X84" s="12">
        <v>2012</v>
      </c>
      <c r="Y84" s="12">
        <v>2013</v>
      </c>
      <c r="Z84" s="12">
        <v>2014</v>
      </c>
      <c r="AA84" s="4"/>
    </row>
    <row r="85" spans="2:27" x14ac:dyDescent="0.25">
      <c r="B85" s="12" t="s">
        <v>1</v>
      </c>
      <c r="C85" s="29" t="s">
        <v>5</v>
      </c>
      <c r="D85" s="29" t="s">
        <v>5</v>
      </c>
      <c r="E85" s="29" t="s">
        <v>5</v>
      </c>
      <c r="F85" s="29" t="s">
        <v>5</v>
      </c>
      <c r="G85" s="29" t="s">
        <v>5</v>
      </c>
      <c r="H85" s="29" t="s">
        <v>5</v>
      </c>
      <c r="I85" s="13">
        <v>140000000</v>
      </c>
      <c r="J85" s="13">
        <v>124450000</v>
      </c>
      <c r="K85" s="13">
        <v>150888594</v>
      </c>
      <c r="L85" s="13">
        <v>142536816</v>
      </c>
      <c r="M85" s="13">
        <v>147931634</v>
      </c>
      <c r="N85" s="13">
        <v>152160000</v>
      </c>
      <c r="O85" s="13">
        <v>131059000</v>
      </c>
      <c r="P85" s="13">
        <v>101950000</v>
      </c>
      <c r="Q85" s="13">
        <v>126889153</v>
      </c>
      <c r="R85" s="13">
        <v>80691886</v>
      </c>
      <c r="S85" s="13">
        <v>83905648</v>
      </c>
      <c r="T85" s="13">
        <v>114325736</v>
      </c>
      <c r="U85" s="13">
        <v>134949971</v>
      </c>
      <c r="V85" s="13">
        <v>149285940</v>
      </c>
      <c r="W85" s="13">
        <v>126943272</v>
      </c>
      <c r="X85" s="13">
        <v>138221769</v>
      </c>
      <c r="Y85" s="13">
        <v>141752512</v>
      </c>
      <c r="Z85" s="81">
        <v>1505527.75</v>
      </c>
      <c r="AA85" s="4"/>
    </row>
    <row r="86" spans="2:27" x14ac:dyDescent="0.25">
      <c r="B86" s="12" t="s">
        <v>2</v>
      </c>
      <c r="C86" s="29" t="s">
        <v>5</v>
      </c>
      <c r="D86" s="29" t="s">
        <v>5</v>
      </c>
      <c r="E86" s="29" t="s">
        <v>5</v>
      </c>
      <c r="F86" s="29" t="s">
        <v>5</v>
      </c>
      <c r="G86" s="29" t="s">
        <v>5</v>
      </c>
      <c r="H86" s="29" t="s">
        <v>5</v>
      </c>
      <c r="I86" s="13">
        <v>7000000</v>
      </c>
      <c r="J86" s="13">
        <v>13280000</v>
      </c>
      <c r="K86" s="13">
        <v>17710552</v>
      </c>
      <c r="L86" s="13">
        <v>22157440</v>
      </c>
      <c r="M86" s="13">
        <v>28598141</v>
      </c>
      <c r="N86" s="13">
        <v>31420000</v>
      </c>
      <c r="O86" s="13">
        <v>37890000</v>
      </c>
      <c r="P86" s="13">
        <v>27840000</v>
      </c>
      <c r="Q86" s="13">
        <v>38861983</v>
      </c>
      <c r="R86" s="13">
        <v>40433946</v>
      </c>
      <c r="S86" s="13">
        <v>40814474</v>
      </c>
      <c r="T86" s="13">
        <v>46773920</v>
      </c>
      <c r="U86" s="13">
        <v>37395675</v>
      </c>
      <c r="V86" s="13">
        <v>32920130</v>
      </c>
      <c r="W86" s="13">
        <v>37122823</v>
      </c>
      <c r="X86" s="13">
        <v>37957005</v>
      </c>
      <c r="Y86" s="13">
        <v>37300591</v>
      </c>
      <c r="Z86" s="81">
        <v>2852447.4285714286</v>
      </c>
      <c r="AA86" s="4"/>
    </row>
    <row r="87" spans="2:27" x14ac:dyDescent="0.25">
      <c r="B87" s="12" t="s">
        <v>15</v>
      </c>
      <c r="C87" s="29" t="s">
        <v>5</v>
      </c>
      <c r="D87" s="29" t="s">
        <v>5</v>
      </c>
      <c r="E87" s="29" t="s">
        <v>5</v>
      </c>
      <c r="F87" s="29" t="s">
        <v>5</v>
      </c>
      <c r="G87" s="29" t="s">
        <v>5</v>
      </c>
      <c r="H87" s="29" t="s">
        <v>5</v>
      </c>
      <c r="I87" s="12" t="s">
        <v>5</v>
      </c>
      <c r="J87" s="12" t="s">
        <v>5</v>
      </c>
      <c r="K87" s="12" t="s">
        <v>5</v>
      </c>
      <c r="L87" s="12" t="s">
        <v>5</v>
      </c>
      <c r="M87" s="12" t="s">
        <v>5</v>
      </c>
      <c r="N87" s="12" t="s">
        <v>5</v>
      </c>
      <c r="O87" s="12" t="s">
        <v>5</v>
      </c>
      <c r="P87" s="12" t="s">
        <v>5</v>
      </c>
      <c r="Q87" s="12" t="s">
        <v>5</v>
      </c>
      <c r="R87" s="12" t="s">
        <v>5</v>
      </c>
      <c r="S87" s="12" t="s">
        <v>5</v>
      </c>
      <c r="T87" s="12" t="s">
        <v>5</v>
      </c>
      <c r="U87" s="12" t="s">
        <v>5</v>
      </c>
      <c r="V87" s="12" t="s">
        <v>5</v>
      </c>
      <c r="W87" s="12" t="s">
        <v>5</v>
      </c>
      <c r="X87" s="13">
        <v>450</v>
      </c>
      <c r="Y87" s="13">
        <v>1861</v>
      </c>
      <c r="Z87" s="81">
        <v>20477.600000000002</v>
      </c>
      <c r="AA87" s="4"/>
    </row>
    <row r="88" spans="2:27" x14ac:dyDescent="0.25">
      <c r="B88" s="12" t="s">
        <v>16</v>
      </c>
      <c r="C88" s="33" t="s">
        <v>5</v>
      </c>
      <c r="D88" s="33" t="s">
        <v>5</v>
      </c>
      <c r="E88" s="33" t="s">
        <v>5</v>
      </c>
      <c r="F88" s="33" t="s">
        <v>5</v>
      </c>
      <c r="G88" s="33" t="s">
        <v>5</v>
      </c>
      <c r="H88" s="33" t="s">
        <v>5</v>
      </c>
      <c r="I88" s="13" t="s">
        <v>5</v>
      </c>
      <c r="J88" s="13" t="s">
        <v>5</v>
      </c>
      <c r="K88" s="13" t="s">
        <v>5</v>
      </c>
      <c r="L88" s="13">
        <v>42995</v>
      </c>
      <c r="M88" s="13">
        <v>162680</v>
      </c>
      <c r="N88" s="13">
        <v>417430</v>
      </c>
      <c r="O88" s="13">
        <v>375000</v>
      </c>
      <c r="P88" s="13">
        <v>410000</v>
      </c>
      <c r="Q88" s="13">
        <v>547239</v>
      </c>
      <c r="R88" s="13">
        <v>843882</v>
      </c>
      <c r="S88" s="13">
        <v>1025110</v>
      </c>
      <c r="T88" s="13">
        <v>907365</v>
      </c>
      <c r="U88" s="13">
        <v>1039545</v>
      </c>
      <c r="V88" s="13">
        <v>1202785</v>
      </c>
      <c r="W88" s="13">
        <v>1337095</v>
      </c>
      <c r="X88" s="13">
        <v>1188940</v>
      </c>
      <c r="Y88" s="13">
        <v>1383145</v>
      </c>
      <c r="Z88" s="81">
        <v>371318</v>
      </c>
      <c r="AA88" s="4"/>
    </row>
    <row r="89" spans="2:27" x14ac:dyDescent="0.25">
      <c r="B89" s="14" t="s">
        <v>170</v>
      </c>
      <c r="C89" s="30" t="s">
        <v>5</v>
      </c>
      <c r="D89" s="30" t="s">
        <v>5</v>
      </c>
      <c r="E89" s="30" t="s">
        <v>5</v>
      </c>
      <c r="F89" s="30" t="s">
        <v>5</v>
      </c>
      <c r="G89" s="30" t="s">
        <v>5</v>
      </c>
      <c r="H89" s="30" t="s">
        <v>5</v>
      </c>
      <c r="I89" s="14" t="s">
        <v>5</v>
      </c>
      <c r="J89" s="14" t="s">
        <v>5</v>
      </c>
      <c r="K89" s="14" t="s">
        <v>5</v>
      </c>
      <c r="L89" s="14" t="s">
        <v>5</v>
      </c>
      <c r="M89" s="14" t="s">
        <v>5</v>
      </c>
      <c r="N89" s="14" t="s">
        <v>5</v>
      </c>
      <c r="O89" s="14" t="s">
        <v>5</v>
      </c>
      <c r="P89" s="14" t="s">
        <v>5</v>
      </c>
      <c r="Q89" s="14" t="s">
        <v>5</v>
      </c>
      <c r="R89" s="14" t="s">
        <v>5</v>
      </c>
      <c r="S89" s="14" t="s">
        <v>5</v>
      </c>
      <c r="T89" s="14" t="s">
        <v>5</v>
      </c>
      <c r="U89" s="14" t="s">
        <v>5</v>
      </c>
      <c r="V89" s="14" t="s">
        <v>5</v>
      </c>
      <c r="W89" s="14" t="s">
        <v>5</v>
      </c>
      <c r="X89" s="15">
        <v>210</v>
      </c>
      <c r="Y89" s="15">
        <v>1026</v>
      </c>
      <c r="Z89" s="81">
        <v>5208</v>
      </c>
      <c r="AA89" s="4"/>
    </row>
    <row r="90" spans="2:27" x14ac:dyDescent="0.25">
      <c r="B90" s="22"/>
      <c r="C90" s="31"/>
      <c r="D90" s="31"/>
      <c r="E90" s="31"/>
      <c r="F90" s="31"/>
      <c r="G90" s="31"/>
      <c r="H90" s="31"/>
      <c r="I90" s="21"/>
      <c r="J90" s="18"/>
      <c r="K90" s="18"/>
      <c r="L90" s="18"/>
      <c r="M90" s="18"/>
      <c r="N90" s="18"/>
      <c r="O90" s="21" t="s">
        <v>110</v>
      </c>
      <c r="P90" s="18"/>
      <c r="Q90" s="18"/>
      <c r="R90" s="18"/>
      <c r="S90" s="18"/>
      <c r="T90" s="18"/>
      <c r="U90" s="18"/>
      <c r="V90" s="18"/>
      <c r="W90" s="18"/>
      <c r="X90" s="18"/>
      <c r="Y90" s="23"/>
      <c r="Z90" s="12"/>
      <c r="AA90" s="4"/>
    </row>
    <row r="91" spans="2:27" x14ac:dyDescent="0.25">
      <c r="B91" s="16" t="s">
        <v>3</v>
      </c>
      <c r="C91" s="29" t="s">
        <v>5</v>
      </c>
      <c r="D91" s="29" t="s">
        <v>5</v>
      </c>
      <c r="E91" s="29" t="s">
        <v>5</v>
      </c>
      <c r="F91" s="29" t="s">
        <v>5</v>
      </c>
      <c r="G91" s="29" t="s">
        <v>5</v>
      </c>
      <c r="H91" s="29" t="s">
        <v>5</v>
      </c>
      <c r="I91" s="17">
        <v>1900000</v>
      </c>
      <c r="J91" s="17">
        <v>2193071</v>
      </c>
      <c r="K91" s="17">
        <v>2773925</v>
      </c>
      <c r="L91" s="17">
        <v>3018791</v>
      </c>
      <c r="M91" s="17">
        <v>3562710</v>
      </c>
      <c r="N91" s="17">
        <v>3870244</v>
      </c>
      <c r="O91" s="17">
        <v>4110769</v>
      </c>
      <c r="P91" s="17">
        <v>3110571</v>
      </c>
      <c r="Q91" s="17">
        <v>4181558</v>
      </c>
      <c r="R91" s="17">
        <v>3906029</v>
      </c>
      <c r="S91" s="17">
        <v>4010654</v>
      </c>
      <c r="T91" s="17">
        <v>4711092</v>
      </c>
      <c r="U91" s="17">
        <v>4280506</v>
      </c>
      <c r="V91" s="17">
        <v>4144994</v>
      </c>
      <c r="W91" s="17">
        <v>4255337</v>
      </c>
      <c r="X91" s="17">
        <v>4393097</v>
      </c>
      <c r="Y91" s="17">
        <v>4438906</v>
      </c>
      <c r="Z91" s="82">
        <f>SUM(Z85:Z89)</f>
        <v>4754978.7785714287</v>
      </c>
      <c r="AA91" s="4"/>
    </row>
    <row r="92" spans="2:27" x14ac:dyDescent="0.25">
      <c r="B92" s="20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4"/>
      <c r="AA92" s="4"/>
    </row>
    <row r="93" spans="2:27" x14ac:dyDescent="0.25">
      <c r="B93" s="20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4"/>
      <c r="AA93" s="4"/>
    </row>
    <row r="94" spans="2:27" ht="15.75" x14ac:dyDescent="0.25">
      <c r="B94" s="25" t="s">
        <v>4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 x14ac:dyDescent="0.25">
      <c r="B95" s="50" t="s">
        <v>181</v>
      </c>
      <c r="C95" s="12">
        <v>1991</v>
      </c>
      <c r="D95" s="12">
        <v>1992</v>
      </c>
      <c r="E95" s="12">
        <v>1993</v>
      </c>
      <c r="F95" s="12">
        <v>1994</v>
      </c>
      <c r="G95" s="12">
        <v>1995</v>
      </c>
      <c r="H95" s="12">
        <v>1996</v>
      </c>
      <c r="I95" s="12">
        <v>1997</v>
      </c>
      <c r="J95" s="12">
        <v>1998</v>
      </c>
      <c r="K95" s="12">
        <v>1999</v>
      </c>
      <c r="L95" s="12">
        <v>2000</v>
      </c>
      <c r="M95" s="12">
        <v>2001</v>
      </c>
      <c r="N95" s="12">
        <v>2002</v>
      </c>
      <c r="O95" s="12">
        <v>2003</v>
      </c>
      <c r="P95" s="12">
        <v>2004</v>
      </c>
      <c r="Q95" s="12">
        <v>2005</v>
      </c>
      <c r="R95" s="12">
        <v>2006</v>
      </c>
      <c r="S95" s="12">
        <v>2007</v>
      </c>
      <c r="T95" s="12">
        <v>2008</v>
      </c>
      <c r="U95" s="12">
        <v>2009</v>
      </c>
      <c r="V95" s="12">
        <v>2010</v>
      </c>
      <c r="W95" s="12">
        <v>2011</v>
      </c>
      <c r="X95" s="12">
        <v>2012</v>
      </c>
      <c r="Y95" s="12">
        <v>2013</v>
      </c>
      <c r="Z95" s="12">
        <v>2014</v>
      </c>
      <c r="AA95" s="12">
        <v>2015</v>
      </c>
    </row>
    <row r="96" spans="2:27" x14ac:dyDescent="0.25">
      <c r="B96" s="12" t="s">
        <v>1</v>
      </c>
      <c r="C96" s="29" t="s">
        <v>5</v>
      </c>
      <c r="D96" s="29" t="s">
        <v>5</v>
      </c>
      <c r="E96" s="13">
        <v>1347748</v>
      </c>
      <c r="F96" s="13">
        <v>1685361</v>
      </c>
      <c r="G96" s="13">
        <v>2662672</v>
      </c>
      <c r="H96" s="13">
        <v>2506324</v>
      </c>
      <c r="I96" s="13">
        <v>3081656</v>
      </c>
      <c r="J96" s="13">
        <v>4002460</v>
      </c>
      <c r="K96" s="13">
        <v>6512389</v>
      </c>
      <c r="L96" s="13">
        <v>6087574</v>
      </c>
      <c r="M96" s="13">
        <v>6996606</v>
      </c>
      <c r="N96" s="13">
        <v>8595120</v>
      </c>
      <c r="O96" s="13">
        <v>8815120</v>
      </c>
      <c r="P96" s="13">
        <v>10026956</v>
      </c>
      <c r="Q96" s="13">
        <v>9588096</v>
      </c>
      <c r="R96" s="13">
        <v>9147104</v>
      </c>
      <c r="S96" s="13">
        <v>8795300</v>
      </c>
      <c r="T96" s="13">
        <v>9832984</v>
      </c>
      <c r="U96" s="13">
        <v>9408092</v>
      </c>
      <c r="V96" s="13">
        <v>7294956</v>
      </c>
      <c r="W96" s="13">
        <v>10160155</v>
      </c>
      <c r="X96" s="13">
        <v>9474758</v>
      </c>
      <c r="Y96" s="13">
        <v>8017123</v>
      </c>
      <c r="Z96" s="81">
        <v>89009.49</v>
      </c>
      <c r="AA96" s="81">
        <v>7290230</v>
      </c>
    </row>
    <row r="97" spans="2:27" x14ac:dyDescent="0.25">
      <c r="B97" s="12" t="s">
        <v>193</v>
      </c>
      <c r="C97" s="29" t="s">
        <v>5</v>
      </c>
      <c r="D97" s="29" t="s">
        <v>5</v>
      </c>
      <c r="E97" s="13" t="s">
        <v>5</v>
      </c>
      <c r="F97" s="13" t="s">
        <v>5</v>
      </c>
      <c r="G97" s="13" t="s">
        <v>5</v>
      </c>
      <c r="H97" s="13" t="s">
        <v>5</v>
      </c>
      <c r="I97" s="13" t="s">
        <v>5</v>
      </c>
      <c r="J97" s="13" t="s">
        <v>5</v>
      </c>
      <c r="K97" s="13" t="s">
        <v>5</v>
      </c>
      <c r="L97" s="13" t="s">
        <v>5</v>
      </c>
      <c r="M97" s="13" t="s">
        <v>5</v>
      </c>
      <c r="N97" s="13" t="s">
        <v>5</v>
      </c>
      <c r="O97" s="13" t="s">
        <v>5</v>
      </c>
      <c r="P97" s="13" t="s">
        <v>5</v>
      </c>
      <c r="Q97" s="13" t="s">
        <v>5</v>
      </c>
      <c r="R97" s="13" t="s">
        <v>5</v>
      </c>
      <c r="S97" s="13" t="s">
        <v>5</v>
      </c>
      <c r="T97" s="13" t="s">
        <v>5</v>
      </c>
      <c r="U97" s="13" t="s">
        <v>5</v>
      </c>
      <c r="V97" s="13">
        <v>2893616</v>
      </c>
      <c r="W97" s="13">
        <v>3017444</v>
      </c>
      <c r="X97" s="13">
        <v>1508004</v>
      </c>
      <c r="Y97" s="13">
        <v>136252</v>
      </c>
      <c r="Z97" s="81">
        <v>1414.06</v>
      </c>
      <c r="AA97" s="81">
        <v>415504</v>
      </c>
    </row>
    <row r="98" spans="2:27" x14ac:dyDescent="0.25">
      <c r="B98" s="12" t="s">
        <v>66</v>
      </c>
      <c r="C98" s="29" t="s">
        <v>5</v>
      </c>
      <c r="D98" s="29" t="s">
        <v>5</v>
      </c>
      <c r="E98" s="13" t="s">
        <v>5</v>
      </c>
      <c r="F98" s="13" t="s">
        <v>5</v>
      </c>
      <c r="G98" s="13" t="s">
        <v>5</v>
      </c>
      <c r="H98" s="13" t="s">
        <v>5</v>
      </c>
      <c r="I98" s="13" t="s">
        <v>5</v>
      </c>
      <c r="J98" s="13" t="s">
        <v>5</v>
      </c>
      <c r="K98" s="13" t="s">
        <v>5</v>
      </c>
      <c r="L98" s="13" t="s">
        <v>5</v>
      </c>
      <c r="M98" s="13" t="s">
        <v>5</v>
      </c>
      <c r="N98" s="13" t="s">
        <v>5</v>
      </c>
      <c r="O98" s="13" t="s">
        <v>5</v>
      </c>
      <c r="P98" s="13" t="s">
        <v>5</v>
      </c>
      <c r="Q98" s="13" t="s">
        <v>5</v>
      </c>
      <c r="R98" s="13" t="s">
        <v>5</v>
      </c>
      <c r="S98" s="13" t="s">
        <v>5</v>
      </c>
      <c r="T98" s="13">
        <v>2445</v>
      </c>
      <c r="U98" s="13">
        <v>27552</v>
      </c>
      <c r="V98" s="13">
        <v>14813</v>
      </c>
      <c r="W98" s="13">
        <v>2684</v>
      </c>
      <c r="X98" s="13">
        <v>6495</v>
      </c>
      <c r="Y98" s="13">
        <v>10215</v>
      </c>
      <c r="Z98" s="81">
        <v>322.95</v>
      </c>
      <c r="AA98" s="81">
        <v>12916</v>
      </c>
    </row>
    <row r="99" spans="2:27" ht="15.75" customHeight="1" x14ac:dyDescent="0.25">
      <c r="B99" s="12" t="s">
        <v>2</v>
      </c>
      <c r="C99" s="29" t="s">
        <v>5</v>
      </c>
      <c r="D99" s="29" t="s">
        <v>5</v>
      </c>
      <c r="E99" s="13" t="s">
        <v>5</v>
      </c>
      <c r="F99" s="13" t="s">
        <v>5</v>
      </c>
      <c r="G99" s="13" t="s">
        <v>5</v>
      </c>
      <c r="H99" s="13" t="s">
        <v>5</v>
      </c>
      <c r="I99" s="13" t="s">
        <v>5</v>
      </c>
      <c r="J99" s="13">
        <v>11652</v>
      </c>
      <c r="K99" s="13">
        <v>38577</v>
      </c>
      <c r="L99" s="13">
        <v>72618</v>
      </c>
      <c r="M99" s="13">
        <v>90490</v>
      </c>
      <c r="N99" s="13">
        <v>103395</v>
      </c>
      <c r="O99" s="13">
        <v>104913</v>
      </c>
      <c r="P99" s="13">
        <v>123549</v>
      </c>
      <c r="Q99" s="13">
        <v>114196</v>
      </c>
      <c r="R99" s="13">
        <v>159785</v>
      </c>
      <c r="S99" s="13">
        <v>168346</v>
      </c>
      <c r="T99" s="13">
        <v>205880</v>
      </c>
      <c r="U99" s="13">
        <v>202536</v>
      </c>
      <c r="V99" s="13">
        <v>206642</v>
      </c>
      <c r="W99" s="13">
        <v>167890</v>
      </c>
      <c r="X99" s="13">
        <v>84171</v>
      </c>
      <c r="Y99" s="13">
        <v>183873</v>
      </c>
      <c r="Z99" s="81">
        <v>13740.214285714286</v>
      </c>
      <c r="AA99" s="81">
        <v>204559</v>
      </c>
    </row>
    <row r="100" spans="2:27" ht="15.75" customHeight="1" x14ac:dyDescent="0.25">
      <c r="B100" s="12" t="s">
        <v>15</v>
      </c>
      <c r="C100" s="29" t="s">
        <v>5</v>
      </c>
      <c r="D100" s="29" t="s">
        <v>5</v>
      </c>
      <c r="E100" s="13" t="s">
        <v>5</v>
      </c>
      <c r="F100" s="13" t="s">
        <v>5</v>
      </c>
      <c r="G100" s="13" t="s">
        <v>5</v>
      </c>
      <c r="H100" s="13" t="s">
        <v>5</v>
      </c>
      <c r="I100" s="13" t="s">
        <v>5</v>
      </c>
      <c r="J100" s="13" t="s">
        <v>5</v>
      </c>
      <c r="K100" s="13" t="s">
        <v>5</v>
      </c>
      <c r="L100" s="13" t="s">
        <v>5</v>
      </c>
      <c r="M100" s="13" t="s">
        <v>5</v>
      </c>
      <c r="N100" s="13" t="s">
        <v>5</v>
      </c>
      <c r="O100" s="13" t="s">
        <v>5</v>
      </c>
      <c r="P100" s="13" t="s">
        <v>5</v>
      </c>
      <c r="Q100" s="13" t="s">
        <v>5</v>
      </c>
      <c r="R100" s="13" t="s">
        <v>5</v>
      </c>
      <c r="S100" s="13" t="s">
        <v>5</v>
      </c>
      <c r="T100" s="13" t="s">
        <v>5</v>
      </c>
      <c r="U100" s="13">
        <v>1283</v>
      </c>
      <c r="V100" s="13">
        <v>3215</v>
      </c>
      <c r="W100" s="13">
        <v>8689</v>
      </c>
      <c r="X100" s="13">
        <v>16140</v>
      </c>
      <c r="Y100" s="13">
        <v>18802</v>
      </c>
      <c r="Z100" s="81">
        <v>112644.40000000001</v>
      </c>
      <c r="AA100" s="81">
        <v>18230</v>
      </c>
    </row>
    <row r="101" spans="2:27" x14ac:dyDescent="0.25">
      <c r="B101" s="12" t="s">
        <v>16</v>
      </c>
      <c r="C101" s="29" t="s">
        <v>5</v>
      </c>
      <c r="D101" s="29" t="s">
        <v>5</v>
      </c>
      <c r="E101" s="13" t="s">
        <v>5</v>
      </c>
      <c r="F101" s="13" t="s">
        <v>5</v>
      </c>
      <c r="G101" s="13" t="s">
        <v>5</v>
      </c>
      <c r="H101" s="13" t="s">
        <v>5</v>
      </c>
      <c r="I101" s="13" t="s">
        <v>5</v>
      </c>
      <c r="J101" s="13" t="s">
        <v>5</v>
      </c>
      <c r="K101" s="13" t="s">
        <v>5</v>
      </c>
      <c r="L101" s="13">
        <v>2713</v>
      </c>
      <c r="M101" s="13">
        <v>11020</v>
      </c>
      <c r="N101" s="13">
        <v>14330</v>
      </c>
      <c r="O101" s="13">
        <v>19945</v>
      </c>
      <c r="P101" s="13">
        <v>21915</v>
      </c>
      <c r="Q101" s="13">
        <v>19996</v>
      </c>
      <c r="R101" s="13">
        <v>24157</v>
      </c>
      <c r="S101" s="13">
        <v>31822</v>
      </c>
      <c r="T101" s="13">
        <v>35578</v>
      </c>
      <c r="U101" s="13">
        <v>37045</v>
      </c>
      <c r="V101" s="13">
        <v>43032</v>
      </c>
      <c r="W101" s="13">
        <v>15707</v>
      </c>
      <c r="X101" s="12">
        <v>29</v>
      </c>
      <c r="Y101" s="13" t="s">
        <v>5</v>
      </c>
      <c r="Z101" s="81"/>
      <c r="AA101" s="109" t="s">
        <v>5</v>
      </c>
    </row>
    <row r="102" spans="2:27" x14ac:dyDescent="0.25">
      <c r="B102" s="12" t="s">
        <v>162</v>
      </c>
      <c r="C102" s="29" t="s">
        <v>5</v>
      </c>
      <c r="D102" s="29" t="s">
        <v>5</v>
      </c>
      <c r="E102" s="12" t="s">
        <v>5</v>
      </c>
      <c r="F102" s="12" t="s">
        <v>5</v>
      </c>
      <c r="G102" s="12" t="s">
        <v>5</v>
      </c>
      <c r="H102" s="12" t="s">
        <v>5</v>
      </c>
      <c r="I102" s="12" t="s">
        <v>5</v>
      </c>
      <c r="J102" s="12" t="s">
        <v>5</v>
      </c>
      <c r="K102" s="12" t="s">
        <v>5</v>
      </c>
      <c r="L102" s="12" t="s">
        <v>5</v>
      </c>
      <c r="M102" s="12" t="s">
        <v>5</v>
      </c>
      <c r="N102" s="12" t="s">
        <v>5</v>
      </c>
      <c r="O102" s="12" t="s">
        <v>5</v>
      </c>
      <c r="P102" s="12" t="s">
        <v>5</v>
      </c>
      <c r="Q102" s="12" t="s">
        <v>5</v>
      </c>
      <c r="R102" s="12" t="s">
        <v>5</v>
      </c>
      <c r="S102" s="12" t="s">
        <v>5</v>
      </c>
      <c r="T102" s="12" t="s">
        <v>5</v>
      </c>
      <c r="U102" s="12" t="s">
        <v>5</v>
      </c>
      <c r="V102" s="12" t="s">
        <v>5</v>
      </c>
      <c r="W102" s="13" t="s">
        <v>5</v>
      </c>
      <c r="X102" s="13">
        <v>46619</v>
      </c>
      <c r="Y102" s="13">
        <v>30559</v>
      </c>
      <c r="Z102" s="81">
        <v>7062.666666666667</v>
      </c>
      <c r="AA102" s="109">
        <v>6818</v>
      </c>
    </row>
    <row r="103" spans="2:27" x14ac:dyDescent="0.25">
      <c r="B103" s="12" t="s">
        <v>170</v>
      </c>
      <c r="C103" s="29" t="s">
        <v>5</v>
      </c>
      <c r="D103" s="29" t="s">
        <v>5</v>
      </c>
      <c r="E103" s="13" t="s">
        <v>5</v>
      </c>
      <c r="F103" s="13" t="s">
        <v>5</v>
      </c>
      <c r="G103" s="13" t="s">
        <v>5</v>
      </c>
      <c r="H103" s="13" t="s">
        <v>5</v>
      </c>
      <c r="I103" s="13" t="s">
        <v>5</v>
      </c>
      <c r="J103" s="13" t="s">
        <v>5</v>
      </c>
      <c r="K103" s="13" t="s">
        <v>5</v>
      </c>
      <c r="L103" s="13" t="s">
        <v>5</v>
      </c>
      <c r="M103" s="13" t="s">
        <v>5</v>
      </c>
      <c r="N103" s="13" t="s">
        <v>5</v>
      </c>
      <c r="O103" s="13" t="s">
        <v>5</v>
      </c>
      <c r="P103" s="13" t="s">
        <v>5</v>
      </c>
      <c r="Q103" s="13" t="s">
        <v>5</v>
      </c>
      <c r="R103" s="13" t="s">
        <v>5</v>
      </c>
      <c r="S103" s="13" t="s">
        <v>5</v>
      </c>
      <c r="T103" s="13" t="s">
        <v>5</v>
      </c>
      <c r="U103" s="13" t="s">
        <v>5</v>
      </c>
      <c r="V103" s="13">
        <v>11140</v>
      </c>
      <c r="W103" s="13">
        <v>11410</v>
      </c>
      <c r="X103" s="12" t="s">
        <v>5</v>
      </c>
      <c r="Y103" s="13">
        <v>25027</v>
      </c>
      <c r="Z103" s="81">
        <v>52200</v>
      </c>
      <c r="AA103" s="81">
        <v>103555</v>
      </c>
    </row>
    <row r="104" spans="2:27" x14ac:dyDescent="0.25">
      <c r="B104" s="12" t="s">
        <v>225</v>
      </c>
      <c r="C104" s="29" t="s">
        <v>5</v>
      </c>
      <c r="D104" s="29" t="s">
        <v>5</v>
      </c>
      <c r="E104" s="12" t="s">
        <v>5</v>
      </c>
      <c r="F104" s="12" t="s">
        <v>5</v>
      </c>
      <c r="G104" s="12" t="s">
        <v>5</v>
      </c>
      <c r="H104" s="12" t="s">
        <v>5</v>
      </c>
      <c r="I104" s="12" t="s">
        <v>5</v>
      </c>
      <c r="J104" s="12" t="s">
        <v>5</v>
      </c>
      <c r="K104" s="12" t="s">
        <v>5</v>
      </c>
      <c r="L104" s="12" t="s">
        <v>5</v>
      </c>
      <c r="M104" s="12" t="s">
        <v>5</v>
      </c>
      <c r="N104" s="12" t="s">
        <v>5</v>
      </c>
      <c r="O104" s="12" t="s">
        <v>5</v>
      </c>
      <c r="P104" s="12" t="s">
        <v>5</v>
      </c>
      <c r="Q104" s="12" t="s">
        <v>5</v>
      </c>
      <c r="R104" s="12" t="s">
        <v>5</v>
      </c>
      <c r="S104" s="12" t="s">
        <v>5</v>
      </c>
      <c r="T104" s="12" t="s">
        <v>5</v>
      </c>
      <c r="U104" s="12" t="s">
        <v>5</v>
      </c>
      <c r="V104" s="12" t="s">
        <v>5</v>
      </c>
      <c r="W104" s="12" t="s">
        <v>5</v>
      </c>
      <c r="X104" s="12" t="s">
        <v>5</v>
      </c>
      <c r="Y104" s="13">
        <v>16292</v>
      </c>
      <c r="Z104" s="81">
        <v>686.625</v>
      </c>
      <c r="AA104" s="81">
        <v>686.625</v>
      </c>
    </row>
    <row r="105" spans="2:27" x14ac:dyDescent="0.25">
      <c r="B105" s="22"/>
      <c r="C105" s="31"/>
      <c r="D105" s="31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21"/>
      <c r="U105" s="18"/>
      <c r="V105" s="21"/>
      <c r="W105" s="18"/>
      <c r="X105" s="18"/>
      <c r="Y105" s="23"/>
      <c r="Z105" s="12"/>
      <c r="AA105" s="12"/>
    </row>
    <row r="106" spans="2:27" x14ac:dyDescent="0.25">
      <c r="B106" s="16" t="s">
        <v>3</v>
      </c>
      <c r="C106" s="32" t="s">
        <v>5</v>
      </c>
      <c r="D106" s="32" t="s">
        <v>5</v>
      </c>
      <c r="E106" s="17">
        <v>13477</v>
      </c>
      <c r="F106" s="17">
        <v>16854</v>
      </c>
      <c r="G106" s="17">
        <v>22755</v>
      </c>
      <c r="H106" s="17">
        <v>25063</v>
      </c>
      <c r="I106" s="17">
        <v>30817</v>
      </c>
      <c r="J106" s="17">
        <v>40857</v>
      </c>
      <c r="K106" s="17">
        <v>67880</v>
      </c>
      <c r="L106" s="17">
        <v>66741</v>
      </c>
      <c r="M106" s="17">
        <v>79185</v>
      </c>
      <c r="N106" s="17">
        <v>96919</v>
      </c>
      <c r="O106" s="17">
        <v>100631</v>
      </c>
      <c r="P106" s="17">
        <v>114574</v>
      </c>
      <c r="Q106" s="17">
        <v>109037</v>
      </c>
      <c r="R106" s="17">
        <v>108923</v>
      </c>
      <c r="S106" s="17">
        <v>107934</v>
      </c>
      <c r="T106" s="17">
        <v>122053</v>
      </c>
      <c r="U106" s="17">
        <v>124319</v>
      </c>
      <c r="V106" s="17">
        <v>159956</v>
      </c>
      <c r="W106" s="17">
        <v>201728</v>
      </c>
      <c r="X106" s="17">
        <v>241686</v>
      </c>
      <c r="Y106" s="17">
        <v>258418</v>
      </c>
      <c r="Z106" s="82">
        <f>SUM(Z96:Z104)</f>
        <v>277080.40595238097</v>
      </c>
      <c r="AA106" s="82">
        <v>281801</v>
      </c>
    </row>
    <row r="107" spans="2:27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2:27" ht="15.75" x14ac:dyDescent="0.25">
      <c r="B109" s="25" t="s">
        <v>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x14ac:dyDescent="0.25">
      <c r="B110" s="49" t="s">
        <v>255</v>
      </c>
      <c r="C110" s="12">
        <v>1991</v>
      </c>
      <c r="D110" s="12">
        <v>1992</v>
      </c>
      <c r="E110" s="12">
        <v>1993</v>
      </c>
      <c r="F110" s="12">
        <v>1994</v>
      </c>
      <c r="G110" s="20">
        <v>1995</v>
      </c>
      <c r="H110" s="20">
        <v>1996</v>
      </c>
      <c r="I110" s="20">
        <v>1997</v>
      </c>
      <c r="J110" s="20">
        <v>1998</v>
      </c>
      <c r="K110" s="20">
        <v>1999</v>
      </c>
      <c r="L110" s="20">
        <v>2000</v>
      </c>
      <c r="M110" s="20">
        <v>2001</v>
      </c>
      <c r="N110" s="20">
        <v>2002</v>
      </c>
      <c r="O110" s="20">
        <v>2003</v>
      </c>
      <c r="P110" s="20">
        <v>2004</v>
      </c>
      <c r="Q110" s="20">
        <v>2005</v>
      </c>
      <c r="R110" s="20">
        <v>2006</v>
      </c>
      <c r="S110" s="20">
        <v>2007</v>
      </c>
      <c r="T110" s="20">
        <v>2008</v>
      </c>
      <c r="U110" s="20">
        <v>2009</v>
      </c>
      <c r="V110" s="20">
        <v>2010</v>
      </c>
      <c r="W110" s="20">
        <v>2011</v>
      </c>
      <c r="X110" s="20">
        <v>2012</v>
      </c>
      <c r="Y110" s="20">
        <v>2013</v>
      </c>
      <c r="Z110" s="4">
        <v>2014</v>
      </c>
      <c r="AA110" s="4">
        <v>2015</v>
      </c>
    </row>
    <row r="111" spans="2:27" x14ac:dyDescent="0.25">
      <c r="B111" s="12" t="s">
        <v>1</v>
      </c>
      <c r="C111" s="13">
        <v>376743</v>
      </c>
      <c r="D111" s="13">
        <v>542592</v>
      </c>
      <c r="E111" s="13">
        <v>684294</v>
      </c>
      <c r="F111" s="13">
        <v>631743</v>
      </c>
      <c r="G111" s="61" t="s">
        <v>310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</row>
    <row r="112" spans="2:27" x14ac:dyDescent="0.25">
      <c r="B112" s="12" t="s">
        <v>66</v>
      </c>
      <c r="C112" s="13" t="s">
        <v>5</v>
      </c>
      <c r="D112" s="13" t="s">
        <v>5</v>
      </c>
      <c r="E112" s="13" t="s">
        <v>5</v>
      </c>
      <c r="F112" s="13" t="s">
        <v>5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</row>
    <row r="113" spans="2:27" x14ac:dyDescent="0.25">
      <c r="B113" s="12" t="s">
        <v>2</v>
      </c>
      <c r="C113" s="13">
        <v>88934</v>
      </c>
      <c r="D113" s="13">
        <v>166981</v>
      </c>
      <c r="E113" s="13">
        <v>210132</v>
      </c>
      <c r="F113" s="13">
        <v>269715</v>
      </c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</row>
    <row r="114" spans="2:27" x14ac:dyDescent="0.25">
      <c r="B114" s="14" t="s">
        <v>16</v>
      </c>
      <c r="C114" s="15" t="s">
        <v>5</v>
      </c>
      <c r="D114" s="15" t="s">
        <v>5</v>
      </c>
      <c r="E114" s="15" t="s">
        <v>5</v>
      </c>
      <c r="F114" s="15" t="s">
        <v>5</v>
      </c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</row>
    <row r="115" spans="2:27" x14ac:dyDescent="0.25">
      <c r="B115" s="22"/>
      <c r="C115" s="18"/>
      <c r="D115" s="18"/>
      <c r="E115" s="18"/>
      <c r="F115" s="23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</row>
    <row r="116" spans="2:27" x14ac:dyDescent="0.25">
      <c r="B116" s="16" t="s">
        <v>3</v>
      </c>
      <c r="C116" s="17">
        <v>10608</v>
      </c>
      <c r="D116" s="17">
        <v>18271</v>
      </c>
      <c r="E116" s="17">
        <v>23007</v>
      </c>
      <c r="F116" s="17">
        <v>27064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</row>
    <row r="117" spans="2:27" x14ac:dyDescent="0.25">
      <c r="B117" s="20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4"/>
      <c r="AA117" s="4"/>
    </row>
    <row r="118" spans="2:27" x14ac:dyDescent="0.25">
      <c r="B118" s="20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4"/>
      <c r="AA118" s="4"/>
    </row>
    <row r="119" spans="2:27" ht="15.75" x14ac:dyDescent="0.25">
      <c r="B119" s="25" t="s">
        <v>6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2:27" ht="38.25" customHeight="1" x14ac:dyDescent="0.25">
      <c r="B120" s="51" t="s">
        <v>311</v>
      </c>
      <c r="C120" s="12">
        <v>1991</v>
      </c>
      <c r="D120" s="12">
        <v>1992</v>
      </c>
      <c r="E120" s="12">
        <v>1993</v>
      </c>
      <c r="F120" s="12">
        <v>1994</v>
      </c>
      <c r="G120" s="12">
        <v>1995</v>
      </c>
      <c r="H120" s="12">
        <v>1996</v>
      </c>
      <c r="I120" s="12">
        <v>1997</v>
      </c>
      <c r="J120" s="12">
        <v>1998</v>
      </c>
      <c r="K120" s="12">
        <v>1999</v>
      </c>
      <c r="L120" s="12">
        <v>2000</v>
      </c>
      <c r="M120" s="12">
        <v>2001</v>
      </c>
      <c r="N120" s="12">
        <v>2002</v>
      </c>
      <c r="O120" s="12">
        <v>2003</v>
      </c>
      <c r="P120" s="12">
        <v>2004</v>
      </c>
      <c r="Q120" s="12">
        <v>2005</v>
      </c>
      <c r="R120" s="12">
        <v>2006</v>
      </c>
      <c r="S120" s="12">
        <v>2007</v>
      </c>
      <c r="T120" s="12">
        <v>2008</v>
      </c>
      <c r="U120" s="12">
        <v>2009</v>
      </c>
      <c r="V120" s="12">
        <v>2010</v>
      </c>
      <c r="W120" s="12">
        <v>2011</v>
      </c>
      <c r="X120" s="12">
        <v>2012</v>
      </c>
      <c r="Y120" s="12">
        <v>2013</v>
      </c>
      <c r="Z120" s="12">
        <v>2014</v>
      </c>
      <c r="AA120" s="12">
        <v>2015</v>
      </c>
    </row>
    <row r="121" spans="2:27" x14ac:dyDescent="0.25">
      <c r="B121" s="12" t="s">
        <v>1</v>
      </c>
      <c r="C121" s="33" t="s">
        <v>5</v>
      </c>
      <c r="D121" s="33" t="s">
        <v>5</v>
      </c>
      <c r="E121" s="33" t="s">
        <v>5</v>
      </c>
      <c r="F121" s="33" t="s">
        <v>5</v>
      </c>
      <c r="G121" s="13">
        <v>1338249</v>
      </c>
      <c r="H121" s="13">
        <v>2534236</v>
      </c>
      <c r="I121" s="13">
        <v>4860000</v>
      </c>
      <c r="J121" s="13">
        <v>4351825</v>
      </c>
      <c r="K121" s="13">
        <v>4259659</v>
      </c>
      <c r="L121" s="13">
        <v>4799101</v>
      </c>
      <c r="M121" s="13">
        <v>4702572</v>
      </c>
      <c r="N121" s="13">
        <v>6223778</v>
      </c>
      <c r="O121" s="29" t="s">
        <v>5</v>
      </c>
      <c r="P121" s="29" t="s">
        <v>5</v>
      </c>
      <c r="Q121" s="29" t="s">
        <v>5</v>
      </c>
      <c r="R121" s="29" t="s">
        <v>5</v>
      </c>
      <c r="S121" s="29" t="s">
        <v>5</v>
      </c>
      <c r="T121" s="29" t="s">
        <v>5</v>
      </c>
      <c r="U121" s="29" t="s">
        <v>5</v>
      </c>
      <c r="V121" s="29" t="s">
        <v>5</v>
      </c>
      <c r="W121" s="29" t="s">
        <v>5</v>
      </c>
      <c r="X121" s="29"/>
      <c r="Y121" s="29" t="s">
        <v>5</v>
      </c>
      <c r="Z121" s="29" t="s">
        <v>5</v>
      </c>
      <c r="AA121" s="29" t="s">
        <v>5</v>
      </c>
    </row>
    <row r="122" spans="2:27" x14ac:dyDescent="0.25">
      <c r="B122" s="12" t="s">
        <v>66</v>
      </c>
      <c r="C122" s="33" t="s">
        <v>5</v>
      </c>
      <c r="D122" s="33" t="s">
        <v>5</v>
      </c>
      <c r="E122" s="33" t="s">
        <v>5</v>
      </c>
      <c r="F122" s="33" t="s">
        <v>5</v>
      </c>
      <c r="G122" s="13" t="s">
        <v>5</v>
      </c>
      <c r="H122" s="13">
        <v>21274</v>
      </c>
      <c r="I122" s="13">
        <v>10393</v>
      </c>
      <c r="J122" s="13">
        <v>8127</v>
      </c>
      <c r="K122" s="13">
        <v>46747</v>
      </c>
      <c r="L122" s="13">
        <v>21102</v>
      </c>
      <c r="M122" s="13">
        <v>30660</v>
      </c>
      <c r="N122" s="13">
        <v>22785</v>
      </c>
      <c r="O122" s="29" t="s">
        <v>5</v>
      </c>
      <c r="P122" s="29" t="s">
        <v>5</v>
      </c>
      <c r="Q122" s="29" t="s">
        <v>5</v>
      </c>
      <c r="R122" s="29" t="s">
        <v>5</v>
      </c>
      <c r="S122" s="29" t="s">
        <v>5</v>
      </c>
      <c r="T122" s="29" t="s">
        <v>5</v>
      </c>
      <c r="U122" s="29" t="s">
        <v>5</v>
      </c>
      <c r="V122" s="29" t="s">
        <v>5</v>
      </c>
      <c r="W122" s="29" t="s">
        <v>5</v>
      </c>
      <c r="X122" s="29"/>
      <c r="Y122" s="29" t="s">
        <v>5</v>
      </c>
      <c r="Z122" s="29" t="s">
        <v>5</v>
      </c>
      <c r="AA122" s="29" t="s">
        <v>5</v>
      </c>
    </row>
    <row r="123" spans="2:27" x14ac:dyDescent="0.25">
      <c r="B123" s="12" t="s">
        <v>2</v>
      </c>
      <c r="C123" s="33" t="s">
        <v>5</v>
      </c>
      <c r="D123" s="33" t="s">
        <v>5</v>
      </c>
      <c r="E123" s="33" t="s">
        <v>5</v>
      </c>
      <c r="F123" s="33" t="s">
        <v>5</v>
      </c>
      <c r="G123" s="13">
        <v>214443</v>
      </c>
      <c r="H123" s="13">
        <v>356477</v>
      </c>
      <c r="I123" s="13">
        <v>609651</v>
      </c>
      <c r="J123" s="13">
        <v>443343</v>
      </c>
      <c r="K123" s="13">
        <v>403500</v>
      </c>
      <c r="L123" s="13">
        <v>450850</v>
      </c>
      <c r="M123" s="13">
        <v>440234</v>
      </c>
      <c r="N123" s="13">
        <v>491992</v>
      </c>
      <c r="O123" s="29" t="s">
        <v>5</v>
      </c>
      <c r="P123" s="29" t="s">
        <v>5</v>
      </c>
      <c r="Q123" s="29" t="s">
        <v>5</v>
      </c>
      <c r="R123" s="29" t="s">
        <v>5</v>
      </c>
      <c r="S123" s="29" t="s">
        <v>5</v>
      </c>
      <c r="T123" s="29" t="s">
        <v>5</v>
      </c>
      <c r="U123" s="29" t="s">
        <v>5</v>
      </c>
      <c r="V123" s="29" t="s">
        <v>5</v>
      </c>
      <c r="W123" s="29" t="s">
        <v>5</v>
      </c>
      <c r="X123" s="29"/>
      <c r="Y123" s="29" t="s">
        <v>5</v>
      </c>
      <c r="Z123" s="29" t="s">
        <v>5</v>
      </c>
      <c r="AA123" s="29" t="s">
        <v>5</v>
      </c>
    </row>
    <row r="124" spans="2:27" x14ac:dyDescent="0.25">
      <c r="B124" s="14" t="s">
        <v>16</v>
      </c>
      <c r="C124" s="33" t="s">
        <v>5</v>
      </c>
      <c r="D124" s="33" t="s">
        <v>5</v>
      </c>
      <c r="E124" s="33" t="s">
        <v>5</v>
      </c>
      <c r="F124" s="33" t="s">
        <v>5</v>
      </c>
      <c r="G124" s="15" t="s">
        <v>5</v>
      </c>
      <c r="H124" s="15" t="s">
        <v>5</v>
      </c>
      <c r="I124" s="15" t="s">
        <v>5</v>
      </c>
      <c r="J124" s="15">
        <v>25830</v>
      </c>
      <c r="K124" s="15">
        <v>33366</v>
      </c>
      <c r="L124" s="15">
        <v>63035</v>
      </c>
      <c r="M124" s="15">
        <v>97866</v>
      </c>
      <c r="N124" s="15">
        <v>148569</v>
      </c>
      <c r="O124" s="30" t="s">
        <v>5</v>
      </c>
      <c r="P124" s="30" t="s">
        <v>5</v>
      </c>
      <c r="Q124" s="30" t="s">
        <v>5</v>
      </c>
      <c r="R124" s="30" t="s">
        <v>5</v>
      </c>
      <c r="S124" s="30" t="s">
        <v>5</v>
      </c>
      <c r="T124" s="30" t="s">
        <v>5</v>
      </c>
      <c r="U124" s="30" t="s">
        <v>5</v>
      </c>
      <c r="V124" s="30" t="s">
        <v>5</v>
      </c>
      <c r="W124" s="30" t="s">
        <v>5</v>
      </c>
      <c r="X124" s="30"/>
      <c r="Y124" s="29" t="s">
        <v>5</v>
      </c>
      <c r="Z124" s="29" t="s">
        <v>5</v>
      </c>
      <c r="AA124" s="29" t="s">
        <v>5</v>
      </c>
    </row>
    <row r="125" spans="2:27" x14ac:dyDescent="0.25">
      <c r="B125" s="22"/>
      <c r="C125" s="31"/>
      <c r="D125" s="31"/>
      <c r="E125" s="31"/>
      <c r="F125" s="31"/>
      <c r="G125" s="18"/>
      <c r="H125" s="18"/>
      <c r="I125" s="18"/>
      <c r="J125" s="18"/>
      <c r="K125" s="18"/>
      <c r="L125" s="18"/>
      <c r="M125" s="18"/>
      <c r="N125" s="18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29" t="s">
        <v>5</v>
      </c>
      <c r="Z125" s="29" t="s">
        <v>5</v>
      </c>
      <c r="AA125" s="29" t="s">
        <v>5</v>
      </c>
    </row>
    <row r="126" spans="2:27" x14ac:dyDescent="0.25">
      <c r="B126" s="16" t="s">
        <v>3</v>
      </c>
      <c r="C126" s="33" t="s">
        <v>5</v>
      </c>
      <c r="D126" s="33" t="s">
        <v>5</v>
      </c>
      <c r="E126" s="33" t="s">
        <v>5</v>
      </c>
      <c r="F126" s="33" t="s">
        <v>5</v>
      </c>
      <c r="G126" s="17">
        <v>29877</v>
      </c>
      <c r="H126" s="17">
        <v>51869</v>
      </c>
      <c r="I126" s="17">
        <v>92667</v>
      </c>
      <c r="J126" s="17">
        <v>82049</v>
      </c>
      <c r="K126" s="17">
        <v>82097</v>
      </c>
      <c r="L126" s="17">
        <v>97008</v>
      </c>
      <c r="M126" s="17">
        <v>104471</v>
      </c>
      <c r="N126" s="17">
        <v>135661</v>
      </c>
      <c r="O126" s="32" t="s">
        <v>5</v>
      </c>
      <c r="P126" s="32" t="s">
        <v>5</v>
      </c>
      <c r="Q126" s="32" t="s">
        <v>5</v>
      </c>
      <c r="R126" s="32" t="s">
        <v>5</v>
      </c>
      <c r="S126" s="32" t="s">
        <v>5</v>
      </c>
      <c r="T126" s="32" t="s">
        <v>5</v>
      </c>
      <c r="U126" s="32" t="s">
        <v>5</v>
      </c>
      <c r="V126" s="32" t="s">
        <v>5</v>
      </c>
      <c r="W126" s="32" t="s">
        <v>5</v>
      </c>
      <c r="X126" s="32"/>
      <c r="Y126" s="29" t="s">
        <v>5</v>
      </c>
      <c r="Z126" s="29" t="s">
        <v>5</v>
      </c>
      <c r="AA126" s="29" t="s">
        <v>5</v>
      </c>
    </row>
    <row r="127" spans="2:27" x14ac:dyDescent="0.25">
      <c r="B127" s="20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4"/>
      <c r="AA127" s="4"/>
    </row>
    <row r="128" spans="2:27" x14ac:dyDescent="0.25"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ht="15.75" x14ac:dyDescent="0.25">
      <c r="B129" s="25" t="s">
        <v>6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x14ac:dyDescent="0.25">
      <c r="B130" s="26" t="s">
        <v>242</v>
      </c>
      <c r="C130" s="12">
        <v>1991</v>
      </c>
      <c r="D130" s="12">
        <v>1992</v>
      </c>
      <c r="E130" s="12">
        <v>1993</v>
      </c>
      <c r="F130" s="12">
        <v>1994</v>
      </c>
      <c r="G130" s="12">
        <v>1995</v>
      </c>
      <c r="H130" s="12">
        <v>1996</v>
      </c>
      <c r="I130" s="12">
        <v>1997</v>
      </c>
      <c r="J130" s="12">
        <v>1998</v>
      </c>
      <c r="K130" s="12">
        <v>1999</v>
      </c>
      <c r="L130" s="12">
        <v>2000</v>
      </c>
      <c r="M130" s="12">
        <v>2001</v>
      </c>
      <c r="N130" s="12">
        <v>2002</v>
      </c>
      <c r="O130" s="12">
        <v>2003</v>
      </c>
      <c r="P130" s="12">
        <v>2004</v>
      </c>
      <c r="Q130" s="12">
        <v>2005</v>
      </c>
      <c r="R130" s="12">
        <v>2006</v>
      </c>
      <c r="S130" s="12">
        <v>2007</v>
      </c>
      <c r="T130" s="12">
        <v>2008</v>
      </c>
      <c r="U130" s="12">
        <v>2009</v>
      </c>
      <c r="V130" s="12">
        <v>2010</v>
      </c>
      <c r="W130" s="12">
        <v>2011</v>
      </c>
      <c r="X130" s="26">
        <v>2012</v>
      </c>
      <c r="Y130" s="12">
        <v>2013</v>
      </c>
      <c r="Z130" s="12">
        <v>2014</v>
      </c>
      <c r="AA130" s="12">
        <v>2015</v>
      </c>
    </row>
    <row r="131" spans="2:27" x14ac:dyDescent="0.25">
      <c r="B131" s="12" t="s">
        <v>1</v>
      </c>
      <c r="C131" s="29" t="s">
        <v>5</v>
      </c>
      <c r="D131" s="29" t="s">
        <v>5</v>
      </c>
      <c r="E131" s="33" t="s">
        <v>5</v>
      </c>
      <c r="F131" s="33" t="s">
        <v>5</v>
      </c>
      <c r="G131" s="33" t="s">
        <v>5</v>
      </c>
      <c r="H131" s="33" t="s">
        <v>5</v>
      </c>
      <c r="I131" s="33" t="s">
        <v>5</v>
      </c>
      <c r="J131" s="33" t="s">
        <v>5</v>
      </c>
      <c r="K131" s="33" t="s">
        <v>5</v>
      </c>
      <c r="L131" s="33" t="s">
        <v>5</v>
      </c>
      <c r="M131" s="33" t="s">
        <v>5</v>
      </c>
      <c r="N131" s="33" t="s">
        <v>5</v>
      </c>
      <c r="O131" s="33" t="s">
        <v>5</v>
      </c>
      <c r="P131" s="33" t="s">
        <v>5</v>
      </c>
      <c r="Q131" s="33" t="s">
        <v>5</v>
      </c>
      <c r="R131" s="33" t="s">
        <v>5</v>
      </c>
      <c r="S131" s="29" t="s">
        <v>5</v>
      </c>
      <c r="T131" s="29" t="s">
        <v>5</v>
      </c>
      <c r="U131" s="13">
        <v>118296</v>
      </c>
      <c r="V131" s="13">
        <v>49032</v>
      </c>
      <c r="W131" s="13">
        <v>51552</v>
      </c>
      <c r="X131" s="70" t="s">
        <v>5</v>
      </c>
      <c r="Y131" s="29" t="s">
        <v>5</v>
      </c>
      <c r="Z131" s="29" t="s">
        <v>5</v>
      </c>
      <c r="AA131" s="29" t="s">
        <v>5</v>
      </c>
    </row>
    <row r="132" spans="2:27" x14ac:dyDescent="0.25">
      <c r="B132" s="12" t="s">
        <v>2</v>
      </c>
      <c r="C132" s="29" t="s">
        <v>5</v>
      </c>
      <c r="D132" s="29" t="s">
        <v>5</v>
      </c>
      <c r="E132" s="33" t="s">
        <v>5</v>
      </c>
      <c r="F132" s="33" t="s">
        <v>5</v>
      </c>
      <c r="G132" s="33" t="s">
        <v>5</v>
      </c>
      <c r="H132" s="33" t="s">
        <v>5</v>
      </c>
      <c r="I132" s="33" t="s">
        <v>5</v>
      </c>
      <c r="J132" s="33" t="s">
        <v>5</v>
      </c>
      <c r="K132" s="33" t="s">
        <v>5</v>
      </c>
      <c r="L132" s="33" t="s">
        <v>5</v>
      </c>
      <c r="M132" s="33" t="s">
        <v>5</v>
      </c>
      <c r="N132" s="33" t="s">
        <v>5</v>
      </c>
      <c r="O132" s="33" t="s">
        <v>5</v>
      </c>
      <c r="P132" s="33" t="s">
        <v>5</v>
      </c>
      <c r="Q132" s="33" t="s">
        <v>5</v>
      </c>
      <c r="R132" s="33" t="s">
        <v>5</v>
      </c>
      <c r="S132" s="29" t="s">
        <v>5</v>
      </c>
      <c r="T132" s="29" t="s">
        <v>5</v>
      </c>
      <c r="U132" s="13">
        <v>4188</v>
      </c>
      <c r="V132" s="13">
        <v>45768</v>
      </c>
      <c r="W132" s="13">
        <v>35129</v>
      </c>
      <c r="X132" s="70" t="s">
        <v>5</v>
      </c>
      <c r="Y132" s="29" t="s">
        <v>5</v>
      </c>
      <c r="Z132" s="29" t="s">
        <v>5</v>
      </c>
      <c r="AA132" s="29" t="s">
        <v>5</v>
      </c>
    </row>
    <row r="133" spans="2:27" x14ac:dyDescent="0.25">
      <c r="B133" s="12" t="s">
        <v>16</v>
      </c>
      <c r="C133" s="29" t="s">
        <v>5</v>
      </c>
      <c r="D133" s="29" t="s">
        <v>5</v>
      </c>
      <c r="E133" s="33" t="s">
        <v>5</v>
      </c>
      <c r="F133" s="33" t="s">
        <v>5</v>
      </c>
      <c r="G133" s="33" t="s">
        <v>5</v>
      </c>
      <c r="H133" s="33" t="s">
        <v>5</v>
      </c>
      <c r="I133" s="33" t="s">
        <v>5</v>
      </c>
      <c r="J133" s="33" t="s">
        <v>5</v>
      </c>
      <c r="K133" s="33" t="s">
        <v>5</v>
      </c>
      <c r="L133" s="33" t="s">
        <v>5</v>
      </c>
      <c r="M133" s="33" t="s">
        <v>5</v>
      </c>
      <c r="N133" s="33" t="s">
        <v>5</v>
      </c>
      <c r="O133" s="33" t="s">
        <v>5</v>
      </c>
      <c r="P133" s="33" t="s">
        <v>5</v>
      </c>
      <c r="Q133" s="33" t="s">
        <v>5</v>
      </c>
      <c r="R133" s="33" t="s">
        <v>5</v>
      </c>
      <c r="S133" s="29" t="s">
        <v>5</v>
      </c>
      <c r="T133" s="29" t="s">
        <v>5</v>
      </c>
      <c r="U133" s="13">
        <v>8879</v>
      </c>
      <c r="V133" s="13">
        <v>25849</v>
      </c>
      <c r="W133" s="13">
        <v>20824</v>
      </c>
      <c r="X133" s="70" t="s">
        <v>5</v>
      </c>
      <c r="Y133" s="29" t="s">
        <v>5</v>
      </c>
      <c r="Z133" s="29" t="s">
        <v>5</v>
      </c>
      <c r="AA133" s="29" t="s">
        <v>5</v>
      </c>
    </row>
    <row r="134" spans="2:27" x14ac:dyDescent="0.25">
      <c r="B134" s="14" t="s">
        <v>105</v>
      </c>
      <c r="C134" s="30" t="s">
        <v>5</v>
      </c>
      <c r="D134" s="30" t="s">
        <v>5</v>
      </c>
      <c r="E134" s="37" t="s">
        <v>5</v>
      </c>
      <c r="F134" s="37" t="s">
        <v>5</v>
      </c>
      <c r="G134" s="37" t="s">
        <v>5</v>
      </c>
      <c r="H134" s="37" t="s">
        <v>5</v>
      </c>
      <c r="I134" s="37" t="s">
        <v>5</v>
      </c>
      <c r="J134" s="37" t="s">
        <v>5</v>
      </c>
      <c r="K134" s="37" t="s">
        <v>5</v>
      </c>
      <c r="L134" s="37" t="s">
        <v>5</v>
      </c>
      <c r="M134" s="37" t="s">
        <v>5</v>
      </c>
      <c r="N134" s="37" t="s">
        <v>5</v>
      </c>
      <c r="O134" s="37" t="s">
        <v>5</v>
      </c>
      <c r="P134" s="37" t="s">
        <v>5</v>
      </c>
      <c r="Q134" s="37" t="s">
        <v>5</v>
      </c>
      <c r="R134" s="37" t="s">
        <v>5</v>
      </c>
      <c r="S134" s="30" t="s">
        <v>5</v>
      </c>
      <c r="T134" s="30" t="s">
        <v>5</v>
      </c>
      <c r="U134" s="15">
        <v>762000</v>
      </c>
      <c r="V134" s="15">
        <v>76168</v>
      </c>
      <c r="W134" s="15">
        <v>101020</v>
      </c>
      <c r="X134" s="71" t="s">
        <v>5</v>
      </c>
      <c r="Y134" s="30" t="s">
        <v>5</v>
      </c>
      <c r="Z134" s="30" t="s">
        <v>5</v>
      </c>
      <c r="AA134" s="30" t="s">
        <v>5</v>
      </c>
    </row>
    <row r="135" spans="2:27" x14ac:dyDescent="0.25">
      <c r="B135" s="22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1"/>
      <c r="P135" s="31"/>
      <c r="Q135" s="31"/>
      <c r="R135" s="31"/>
      <c r="S135" s="31"/>
      <c r="T135" s="31"/>
      <c r="U135" s="18"/>
      <c r="V135" s="18"/>
      <c r="W135" s="18"/>
      <c r="X135" s="73"/>
      <c r="Y135" s="40"/>
      <c r="Z135" s="40"/>
      <c r="AA135" s="40"/>
    </row>
    <row r="136" spans="2:27" x14ac:dyDescent="0.25">
      <c r="B136" s="16" t="s">
        <v>3</v>
      </c>
      <c r="C136" s="32" t="s">
        <v>5</v>
      </c>
      <c r="D136" s="32" t="s">
        <v>5</v>
      </c>
      <c r="E136" s="38" t="s">
        <v>5</v>
      </c>
      <c r="F136" s="38" t="s">
        <v>5</v>
      </c>
      <c r="G136" s="38" t="s">
        <v>5</v>
      </c>
      <c r="H136" s="38" t="s">
        <v>5</v>
      </c>
      <c r="I136" s="38" t="s">
        <v>5</v>
      </c>
      <c r="J136" s="38" t="s">
        <v>5</v>
      </c>
      <c r="K136" s="38" t="s">
        <v>5</v>
      </c>
      <c r="L136" s="38" t="s">
        <v>5</v>
      </c>
      <c r="M136" s="38" t="s">
        <v>5</v>
      </c>
      <c r="N136" s="38" t="s">
        <v>5</v>
      </c>
      <c r="O136" s="38" t="s">
        <v>5</v>
      </c>
      <c r="P136" s="38" t="s">
        <v>5</v>
      </c>
      <c r="Q136" s="38" t="s">
        <v>5</v>
      </c>
      <c r="R136" s="38" t="s">
        <v>5</v>
      </c>
      <c r="S136" s="32" t="s">
        <v>5</v>
      </c>
      <c r="T136" s="32" t="s">
        <v>5</v>
      </c>
      <c r="U136" s="17">
        <v>88369</v>
      </c>
      <c r="V136" s="17">
        <v>18685</v>
      </c>
      <c r="W136" s="17">
        <v>16649</v>
      </c>
      <c r="X136" s="72" t="s">
        <v>5</v>
      </c>
      <c r="Y136" s="32" t="s">
        <v>5</v>
      </c>
      <c r="Z136" s="32" t="s">
        <v>5</v>
      </c>
      <c r="AA136" s="32" t="s">
        <v>5</v>
      </c>
    </row>
    <row r="137" spans="2:27" x14ac:dyDescent="0.25"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4"/>
      <c r="P137" s="4"/>
      <c r="Q137" s="4"/>
      <c r="R137" s="4"/>
      <c r="S137" s="4"/>
      <c r="T137" s="4"/>
      <c r="U137" s="4"/>
      <c r="V137" s="4"/>
      <c r="W137" s="4"/>
      <c r="X137" s="11"/>
      <c r="Y137" s="4"/>
      <c r="Z137" s="4"/>
      <c r="AA137" s="4"/>
    </row>
    <row r="138" spans="2:27" x14ac:dyDescent="0.25"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4"/>
      <c r="P138" s="4"/>
      <c r="Q138" s="4"/>
      <c r="R138" s="4"/>
      <c r="S138" s="4"/>
      <c r="T138" s="4"/>
      <c r="U138" s="4"/>
      <c r="V138" s="4"/>
      <c r="W138" s="4"/>
      <c r="X138" s="11"/>
      <c r="Y138" s="4"/>
      <c r="Z138" s="4"/>
      <c r="AA138" s="4"/>
    </row>
    <row r="139" spans="2:27" ht="15.75" x14ac:dyDescent="0.25">
      <c r="B139" s="25" t="s">
        <v>6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4"/>
      <c r="P139" s="4"/>
      <c r="Q139" s="4"/>
      <c r="R139" s="4"/>
      <c r="S139" s="4"/>
      <c r="T139" s="4"/>
      <c r="U139" s="4"/>
      <c r="V139" s="4"/>
      <c r="W139" s="4"/>
      <c r="X139" s="11"/>
      <c r="Y139" s="4"/>
      <c r="Z139" s="4"/>
      <c r="AA139" s="4"/>
    </row>
    <row r="140" spans="2:27" x14ac:dyDescent="0.25">
      <c r="B140" s="26" t="s">
        <v>241</v>
      </c>
      <c r="C140" s="12">
        <v>1991</v>
      </c>
      <c r="D140" s="12">
        <v>1992</v>
      </c>
      <c r="E140" s="12">
        <v>1993</v>
      </c>
      <c r="F140" s="12">
        <v>1994</v>
      </c>
      <c r="G140" s="12">
        <v>1995</v>
      </c>
      <c r="H140" s="12">
        <v>1996</v>
      </c>
      <c r="I140" s="12">
        <v>1997</v>
      </c>
      <c r="J140" s="12">
        <v>1998</v>
      </c>
      <c r="K140" s="12">
        <v>1999</v>
      </c>
      <c r="L140" s="12">
        <v>2000</v>
      </c>
      <c r="M140" s="12">
        <v>2001</v>
      </c>
      <c r="N140" s="12">
        <v>2002</v>
      </c>
      <c r="O140" s="12">
        <v>2003</v>
      </c>
      <c r="P140" s="12">
        <v>2004</v>
      </c>
      <c r="Q140" s="12">
        <v>2005</v>
      </c>
      <c r="R140" s="12">
        <v>2006</v>
      </c>
      <c r="S140" s="12">
        <v>2007</v>
      </c>
      <c r="T140" s="12">
        <v>2008</v>
      </c>
      <c r="U140" s="12">
        <v>2009</v>
      </c>
      <c r="V140" s="12">
        <v>2010</v>
      </c>
      <c r="W140" s="12">
        <v>2011</v>
      </c>
      <c r="X140" s="26">
        <v>2012</v>
      </c>
      <c r="Y140" s="12">
        <v>2013</v>
      </c>
      <c r="Z140" s="12">
        <v>2014</v>
      </c>
      <c r="AA140" s="12">
        <v>2015</v>
      </c>
    </row>
    <row r="141" spans="2:27" x14ac:dyDescent="0.25">
      <c r="B141" s="12" t="s">
        <v>1</v>
      </c>
      <c r="C141" s="29" t="s">
        <v>5</v>
      </c>
      <c r="D141" s="29" t="s">
        <v>5</v>
      </c>
      <c r="E141" s="29" t="s">
        <v>5</v>
      </c>
      <c r="F141" s="29" t="s">
        <v>5</v>
      </c>
      <c r="G141" s="29" t="s">
        <v>5</v>
      </c>
      <c r="H141" s="29" t="s">
        <v>5</v>
      </c>
      <c r="I141" s="29" t="s">
        <v>5</v>
      </c>
      <c r="J141" s="29" t="s">
        <v>5</v>
      </c>
      <c r="K141" s="29" t="s">
        <v>5</v>
      </c>
      <c r="L141" s="29" t="s">
        <v>5</v>
      </c>
      <c r="M141" s="29" t="s">
        <v>5</v>
      </c>
      <c r="N141" s="29" t="s">
        <v>5</v>
      </c>
      <c r="O141" s="29" t="s">
        <v>5</v>
      </c>
      <c r="P141" s="29" t="s">
        <v>5</v>
      </c>
      <c r="Q141" s="29" t="s">
        <v>5</v>
      </c>
      <c r="R141" s="29" t="s">
        <v>5</v>
      </c>
      <c r="S141" s="29" t="s">
        <v>5</v>
      </c>
      <c r="T141" s="29" t="s">
        <v>5</v>
      </c>
      <c r="U141" s="29" t="s">
        <v>5</v>
      </c>
      <c r="V141" s="29" t="s">
        <v>5</v>
      </c>
      <c r="W141" s="29" t="s">
        <v>5</v>
      </c>
      <c r="X141" s="27">
        <v>33048</v>
      </c>
      <c r="Y141" s="13">
        <v>25776</v>
      </c>
      <c r="Z141" s="81">
        <v>166.74</v>
      </c>
      <c r="AA141" s="29" t="s">
        <v>5</v>
      </c>
    </row>
    <row r="142" spans="2:27" x14ac:dyDescent="0.25">
      <c r="B142" s="12" t="s">
        <v>2</v>
      </c>
      <c r="C142" s="29" t="s">
        <v>5</v>
      </c>
      <c r="D142" s="29" t="s">
        <v>5</v>
      </c>
      <c r="E142" s="29" t="s">
        <v>5</v>
      </c>
      <c r="F142" s="29" t="s">
        <v>5</v>
      </c>
      <c r="G142" s="29" t="s">
        <v>5</v>
      </c>
      <c r="H142" s="29" t="s">
        <v>5</v>
      </c>
      <c r="I142" s="29" t="s">
        <v>5</v>
      </c>
      <c r="J142" s="29" t="s">
        <v>5</v>
      </c>
      <c r="K142" s="29" t="s">
        <v>5</v>
      </c>
      <c r="L142" s="29" t="s">
        <v>5</v>
      </c>
      <c r="M142" s="29" t="s">
        <v>5</v>
      </c>
      <c r="N142" s="29" t="s">
        <v>5</v>
      </c>
      <c r="O142" s="29" t="s">
        <v>5</v>
      </c>
      <c r="P142" s="29" t="s">
        <v>5</v>
      </c>
      <c r="Q142" s="29" t="s">
        <v>5</v>
      </c>
      <c r="R142" s="29" t="s">
        <v>5</v>
      </c>
      <c r="S142" s="29" t="s">
        <v>5</v>
      </c>
      <c r="T142" s="29" t="s">
        <v>5</v>
      </c>
      <c r="U142" s="29" t="s">
        <v>5</v>
      </c>
      <c r="V142" s="29" t="s">
        <v>5</v>
      </c>
      <c r="W142" s="29" t="s">
        <v>5</v>
      </c>
      <c r="X142" s="27">
        <v>33872</v>
      </c>
      <c r="Y142" s="13">
        <v>31241</v>
      </c>
      <c r="Z142" s="81">
        <v>1356.7857142857142</v>
      </c>
      <c r="AA142" s="29" t="s">
        <v>5</v>
      </c>
    </row>
    <row r="143" spans="2:27" x14ac:dyDescent="0.25">
      <c r="B143" s="12" t="s">
        <v>16</v>
      </c>
      <c r="C143" s="29" t="s">
        <v>5</v>
      </c>
      <c r="D143" s="29" t="s">
        <v>5</v>
      </c>
      <c r="E143" s="29" t="s">
        <v>5</v>
      </c>
      <c r="F143" s="29" t="s">
        <v>5</v>
      </c>
      <c r="G143" s="29" t="s">
        <v>5</v>
      </c>
      <c r="H143" s="29" t="s">
        <v>5</v>
      </c>
      <c r="I143" s="29" t="s">
        <v>5</v>
      </c>
      <c r="J143" s="29" t="s">
        <v>5</v>
      </c>
      <c r="K143" s="29" t="s">
        <v>5</v>
      </c>
      <c r="L143" s="29" t="s">
        <v>5</v>
      </c>
      <c r="M143" s="29" t="s">
        <v>5</v>
      </c>
      <c r="N143" s="29" t="s">
        <v>5</v>
      </c>
      <c r="O143" s="29" t="s">
        <v>5</v>
      </c>
      <c r="P143" s="29" t="s">
        <v>5</v>
      </c>
      <c r="Q143" s="29" t="s">
        <v>5</v>
      </c>
      <c r="R143" s="29" t="s">
        <v>5</v>
      </c>
      <c r="S143" s="29" t="s">
        <v>5</v>
      </c>
      <c r="T143" s="29" t="s">
        <v>5</v>
      </c>
      <c r="U143" s="29" t="s">
        <v>5</v>
      </c>
      <c r="V143" s="29" t="s">
        <v>5</v>
      </c>
      <c r="W143" s="29" t="s">
        <v>5</v>
      </c>
      <c r="X143" s="27">
        <v>20960</v>
      </c>
      <c r="Y143" s="13">
        <v>21231</v>
      </c>
      <c r="Z143" s="81">
        <v>9083.25</v>
      </c>
      <c r="AA143" s="29" t="s">
        <v>5</v>
      </c>
    </row>
    <row r="144" spans="2:27" x14ac:dyDescent="0.25">
      <c r="B144" s="12" t="s">
        <v>105</v>
      </c>
      <c r="C144" s="29" t="s">
        <v>5</v>
      </c>
      <c r="D144" s="29" t="s">
        <v>5</v>
      </c>
      <c r="E144" s="29" t="s">
        <v>5</v>
      </c>
      <c r="F144" s="29" t="s">
        <v>5</v>
      </c>
      <c r="G144" s="29" t="s">
        <v>5</v>
      </c>
      <c r="H144" s="29" t="s">
        <v>5</v>
      </c>
      <c r="I144" s="29" t="s">
        <v>5</v>
      </c>
      <c r="J144" s="29" t="s">
        <v>5</v>
      </c>
      <c r="K144" s="29" t="s">
        <v>5</v>
      </c>
      <c r="L144" s="29" t="s">
        <v>5</v>
      </c>
      <c r="M144" s="29" t="s">
        <v>5</v>
      </c>
      <c r="N144" s="29" t="s">
        <v>5</v>
      </c>
      <c r="O144" s="29" t="s">
        <v>5</v>
      </c>
      <c r="P144" s="29" t="s">
        <v>5</v>
      </c>
      <c r="Q144" s="29" t="s">
        <v>5</v>
      </c>
      <c r="R144" s="29" t="s">
        <v>5</v>
      </c>
      <c r="S144" s="29" t="s">
        <v>5</v>
      </c>
      <c r="T144" s="29" t="s">
        <v>5</v>
      </c>
      <c r="U144" s="29" t="s">
        <v>5</v>
      </c>
      <c r="V144" s="29" t="s">
        <v>5</v>
      </c>
      <c r="W144" s="29" t="s">
        <v>5</v>
      </c>
      <c r="X144" s="27">
        <v>125248</v>
      </c>
      <c r="Y144" s="69">
        <v>100664</v>
      </c>
      <c r="Z144" s="81">
        <v>44.071428571428569</v>
      </c>
      <c r="AA144" s="29" t="s">
        <v>5</v>
      </c>
    </row>
    <row r="145" spans="2:27" x14ac:dyDescent="0.25">
      <c r="B145" s="14" t="s">
        <v>89</v>
      </c>
      <c r="C145" s="30" t="s">
        <v>5</v>
      </c>
      <c r="D145" s="30" t="s">
        <v>5</v>
      </c>
      <c r="E145" s="30" t="s">
        <v>5</v>
      </c>
      <c r="F145" s="30" t="s">
        <v>5</v>
      </c>
      <c r="G145" s="30" t="s">
        <v>5</v>
      </c>
      <c r="H145" s="30" t="s">
        <v>5</v>
      </c>
      <c r="I145" s="30" t="s">
        <v>5</v>
      </c>
      <c r="J145" s="30" t="s">
        <v>5</v>
      </c>
      <c r="K145" s="30" t="s">
        <v>5</v>
      </c>
      <c r="L145" s="30" t="s">
        <v>5</v>
      </c>
      <c r="M145" s="30" t="s">
        <v>5</v>
      </c>
      <c r="N145" s="30" t="s">
        <v>5</v>
      </c>
      <c r="O145" s="30" t="s">
        <v>5</v>
      </c>
      <c r="P145" s="30" t="s">
        <v>5</v>
      </c>
      <c r="Q145" s="30" t="s">
        <v>5</v>
      </c>
      <c r="R145" s="30" t="s">
        <v>5</v>
      </c>
      <c r="S145" s="30" t="s">
        <v>5</v>
      </c>
      <c r="T145" s="29" t="s">
        <v>5</v>
      </c>
      <c r="U145" s="29" t="s">
        <v>5</v>
      </c>
      <c r="V145" s="29" t="s">
        <v>5</v>
      </c>
      <c r="W145" s="29" t="s">
        <v>5</v>
      </c>
      <c r="X145" s="26" t="s">
        <v>5</v>
      </c>
      <c r="Y145" s="12">
        <v>568</v>
      </c>
      <c r="Z145" s="81" t="s">
        <v>5</v>
      </c>
      <c r="AA145" s="29" t="s">
        <v>5</v>
      </c>
    </row>
    <row r="146" spans="2:27" x14ac:dyDescent="0.25">
      <c r="B146" s="22" t="s">
        <v>15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1"/>
      <c r="P146" s="29"/>
      <c r="Q146" s="31"/>
      <c r="R146" s="29"/>
      <c r="S146" s="29"/>
      <c r="T146" s="29"/>
      <c r="U146" s="29"/>
      <c r="V146" s="29"/>
      <c r="W146" s="29"/>
      <c r="X146" s="26"/>
      <c r="Y146" s="12"/>
      <c r="Z146" s="81">
        <v>36014</v>
      </c>
      <c r="AA146" s="29"/>
    </row>
    <row r="147" spans="2:27" x14ac:dyDescent="0.25">
      <c r="B147" s="83" t="s">
        <v>170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5"/>
      <c r="P147" s="29"/>
      <c r="Q147" s="85"/>
      <c r="R147" s="29"/>
      <c r="S147" s="29"/>
      <c r="T147" s="29"/>
      <c r="U147" s="29"/>
      <c r="V147" s="29"/>
      <c r="W147" s="29"/>
      <c r="X147" s="26"/>
      <c r="Y147" s="12"/>
      <c r="Z147" s="81">
        <v>1656</v>
      </c>
      <c r="AA147" s="29"/>
    </row>
    <row r="148" spans="2:27" x14ac:dyDescent="0.25">
      <c r="B148" s="83" t="s">
        <v>131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5"/>
      <c r="P148" s="29"/>
      <c r="Q148" s="85"/>
      <c r="R148" s="29"/>
      <c r="S148" s="29"/>
      <c r="T148" s="29"/>
      <c r="U148" s="29"/>
      <c r="V148" s="29"/>
      <c r="W148" s="29"/>
      <c r="X148" s="26"/>
      <c r="Y148" s="12"/>
      <c r="Z148" s="81">
        <v>66.916666666666671</v>
      </c>
      <c r="AA148" s="29"/>
    </row>
    <row r="149" spans="2:27" x14ac:dyDescent="0.25">
      <c r="B149" s="83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5"/>
      <c r="P149" s="29"/>
      <c r="Q149" s="85"/>
      <c r="R149" s="29"/>
      <c r="S149" s="29"/>
      <c r="T149" s="29"/>
      <c r="U149" s="29"/>
      <c r="V149" s="29"/>
      <c r="W149" s="29"/>
      <c r="X149" s="26"/>
      <c r="Y149" s="12"/>
      <c r="Z149" s="12"/>
      <c r="AA149" s="29"/>
    </row>
    <row r="150" spans="2:27" x14ac:dyDescent="0.25">
      <c r="B150" s="16" t="s">
        <v>3</v>
      </c>
      <c r="C150" s="32" t="s">
        <v>5</v>
      </c>
      <c r="D150" s="32" t="s">
        <v>5</v>
      </c>
      <c r="E150" s="32" t="s">
        <v>5</v>
      </c>
      <c r="F150" s="32" t="s">
        <v>5</v>
      </c>
      <c r="G150" s="32" t="s">
        <v>5</v>
      </c>
      <c r="H150" s="32" t="s">
        <v>5</v>
      </c>
      <c r="I150" s="32" t="s">
        <v>5</v>
      </c>
      <c r="J150" s="32" t="s">
        <v>5</v>
      </c>
      <c r="K150" s="32" t="s">
        <v>5</v>
      </c>
      <c r="L150" s="32" t="s">
        <v>5</v>
      </c>
      <c r="M150" s="32" t="s">
        <v>5</v>
      </c>
      <c r="N150" s="32" t="s">
        <v>5</v>
      </c>
      <c r="O150" s="32" t="s">
        <v>5</v>
      </c>
      <c r="P150" s="32" t="s">
        <v>5</v>
      </c>
      <c r="Q150" s="32" t="s">
        <v>5</v>
      </c>
      <c r="R150" s="32" t="s">
        <v>5</v>
      </c>
      <c r="S150" s="29" t="s">
        <v>5</v>
      </c>
      <c r="T150" s="87" t="s">
        <v>5</v>
      </c>
      <c r="U150" s="32" t="s">
        <v>5</v>
      </c>
      <c r="V150" s="32" t="s">
        <v>5</v>
      </c>
      <c r="W150" s="29" t="s">
        <v>5</v>
      </c>
      <c r="X150" s="27">
        <v>18427</v>
      </c>
      <c r="Y150" s="88">
        <v>14992</v>
      </c>
      <c r="Z150" s="82">
        <f>SUM(Z141:Z148)</f>
        <v>48387.763809523807</v>
      </c>
      <c r="AA150" s="29" t="s">
        <v>5</v>
      </c>
    </row>
    <row r="151" spans="2:27" x14ac:dyDescent="0.25"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4"/>
      <c r="P151" s="4"/>
      <c r="Q151" s="4"/>
      <c r="R151" s="4"/>
      <c r="S151" s="4"/>
      <c r="T151" s="4"/>
      <c r="U151" s="4"/>
      <c r="V151" s="4"/>
      <c r="W151" s="4"/>
      <c r="X151" s="11"/>
      <c r="Y151" s="4"/>
      <c r="Z151" s="4"/>
      <c r="AA151" s="4"/>
    </row>
    <row r="152" spans="2:27" x14ac:dyDescent="0.25"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4"/>
      <c r="P152" s="4"/>
      <c r="Q152" s="4"/>
      <c r="R152" s="4"/>
      <c r="S152" s="4"/>
      <c r="T152" s="4"/>
      <c r="U152" s="4"/>
      <c r="V152" s="4"/>
      <c r="W152" s="4"/>
      <c r="X152" s="11"/>
      <c r="Y152" s="4"/>
      <c r="Z152" s="4"/>
      <c r="AA152" s="4"/>
    </row>
    <row r="153" spans="2:27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ht="15.75" x14ac:dyDescent="0.25">
      <c r="B154" s="25" t="s">
        <v>7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x14ac:dyDescent="0.25">
      <c r="B155" s="50" t="s">
        <v>167</v>
      </c>
      <c r="C155" s="12">
        <v>1991</v>
      </c>
      <c r="D155" s="12">
        <v>1992</v>
      </c>
      <c r="E155" s="12">
        <v>1993</v>
      </c>
      <c r="F155" s="12">
        <v>1994</v>
      </c>
      <c r="G155" s="12">
        <v>1995</v>
      </c>
      <c r="H155" s="12">
        <v>1996</v>
      </c>
      <c r="I155" s="12">
        <v>1997</v>
      </c>
      <c r="J155" s="12">
        <v>1998</v>
      </c>
      <c r="K155" s="12">
        <v>1999</v>
      </c>
      <c r="L155" s="12">
        <v>2000</v>
      </c>
      <c r="M155" s="12">
        <v>2001</v>
      </c>
      <c r="N155" s="12">
        <v>2002</v>
      </c>
      <c r="O155" s="12">
        <v>2003</v>
      </c>
      <c r="P155" s="12">
        <v>2004</v>
      </c>
      <c r="Q155" s="12">
        <v>2005</v>
      </c>
      <c r="R155" s="12">
        <v>2006</v>
      </c>
      <c r="S155" s="12">
        <v>2007</v>
      </c>
      <c r="T155" s="12">
        <v>2008</v>
      </c>
      <c r="U155" s="12">
        <v>2009</v>
      </c>
      <c r="V155" s="12">
        <v>2010</v>
      </c>
      <c r="W155" s="12">
        <v>2011</v>
      </c>
      <c r="X155" s="12">
        <v>2012</v>
      </c>
      <c r="Y155" s="12">
        <v>2013</v>
      </c>
      <c r="Z155" s="12">
        <v>2014</v>
      </c>
      <c r="AA155" s="12">
        <v>2015</v>
      </c>
    </row>
    <row r="156" spans="2:27" x14ac:dyDescent="0.25">
      <c r="B156" s="12" t="s">
        <v>1</v>
      </c>
      <c r="C156" s="29" t="s">
        <v>5</v>
      </c>
      <c r="D156" s="29" t="s">
        <v>5</v>
      </c>
      <c r="E156" s="13">
        <v>1016311</v>
      </c>
      <c r="F156" s="13">
        <v>1282776</v>
      </c>
      <c r="G156" s="13">
        <v>2232783</v>
      </c>
      <c r="H156" s="13">
        <v>1625457</v>
      </c>
      <c r="I156" s="13">
        <v>2299727</v>
      </c>
      <c r="J156" s="13">
        <v>2422885</v>
      </c>
      <c r="K156" s="13">
        <v>2744568</v>
      </c>
      <c r="L156" s="13">
        <v>2168064</v>
      </c>
      <c r="M156" s="13">
        <v>3051212</v>
      </c>
      <c r="N156" s="13">
        <v>2316896</v>
      </c>
      <c r="O156" s="13">
        <v>1754584</v>
      </c>
      <c r="P156" s="13">
        <v>3387901</v>
      </c>
      <c r="Q156" s="13">
        <v>2260536</v>
      </c>
      <c r="R156" s="13">
        <v>4107377</v>
      </c>
      <c r="S156" s="13">
        <v>5667599</v>
      </c>
      <c r="T156" s="13">
        <v>6832178</v>
      </c>
      <c r="U156" s="13">
        <v>3712246</v>
      </c>
      <c r="V156" s="13">
        <v>3787585</v>
      </c>
      <c r="W156" s="13">
        <v>2942934</v>
      </c>
      <c r="X156" s="13">
        <v>3222809</v>
      </c>
      <c r="Y156" s="13">
        <v>3393176</v>
      </c>
      <c r="Z156" s="81">
        <v>81734.13</v>
      </c>
      <c r="AA156" s="81"/>
    </row>
    <row r="157" spans="2:27" x14ac:dyDescent="0.25">
      <c r="B157" s="12" t="s">
        <v>193</v>
      </c>
      <c r="C157" s="29" t="s">
        <v>5</v>
      </c>
      <c r="D157" s="29" t="s">
        <v>5</v>
      </c>
      <c r="E157" s="13" t="s">
        <v>5</v>
      </c>
      <c r="F157" s="13" t="s">
        <v>5</v>
      </c>
      <c r="G157" s="13" t="s">
        <v>5</v>
      </c>
      <c r="H157" s="13" t="s">
        <v>5</v>
      </c>
      <c r="I157" s="13" t="s">
        <v>5</v>
      </c>
      <c r="J157" s="13" t="s">
        <v>5</v>
      </c>
      <c r="K157" s="13" t="s">
        <v>5</v>
      </c>
      <c r="L157" s="13" t="s">
        <v>5</v>
      </c>
      <c r="M157" s="13" t="s">
        <v>5</v>
      </c>
      <c r="N157" s="13" t="s">
        <v>5</v>
      </c>
      <c r="O157" s="13" t="s">
        <v>5</v>
      </c>
      <c r="P157" s="13" t="s">
        <v>5</v>
      </c>
      <c r="Q157" s="13" t="s">
        <v>5</v>
      </c>
      <c r="R157" s="13" t="s">
        <v>5</v>
      </c>
      <c r="S157" s="13" t="s">
        <v>5</v>
      </c>
      <c r="T157" s="13" t="s">
        <v>5</v>
      </c>
      <c r="U157" s="13">
        <v>6029100</v>
      </c>
      <c r="V157" s="13">
        <v>3060000</v>
      </c>
      <c r="W157" s="13">
        <v>7378388</v>
      </c>
      <c r="X157" s="13">
        <v>3338704</v>
      </c>
      <c r="Y157" s="13">
        <v>1339708</v>
      </c>
      <c r="Z157" s="81">
        <v>25225</v>
      </c>
      <c r="AA157" s="81"/>
    </row>
    <row r="158" spans="2:27" x14ac:dyDescent="0.25">
      <c r="B158" s="12" t="s">
        <v>66</v>
      </c>
      <c r="C158" s="29" t="s">
        <v>5</v>
      </c>
      <c r="D158" s="29" t="s">
        <v>5</v>
      </c>
      <c r="E158" s="12" t="s">
        <v>5</v>
      </c>
      <c r="F158" s="12" t="s">
        <v>5</v>
      </c>
      <c r="G158" s="12" t="s">
        <v>5</v>
      </c>
      <c r="H158" s="12" t="s">
        <v>5</v>
      </c>
      <c r="I158" s="12" t="s">
        <v>5</v>
      </c>
      <c r="J158" s="12" t="s">
        <v>5</v>
      </c>
      <c r="K158" s="12" t="s">
        <v>5</v>
      </c>
      <c r="L158" s="12" t="s">
        <v>5</v>
      </c>
      <c r="M158" s="12" t="s">
        <v>5</v>
      </c>
      <c r="N158" s="13">
        <v>26648</v>
      </c>
      <c r="O158" s="13">
        <v>14322</v>
      </c>
      <c r="P158" s="13">
        <v>21032</v>
      </c>
      <c r="Q158" s="13">
        <v>13310</v>
      </c>
      <c r="R158" s="13">
        <v>9842</v>
      </c>
      <c r="S158" s="12" t="s">
        <v>5</v>
      </c>
      <c r="T158" s="12">
        <v>26</v>
      </c>
      <c r="U158" s="12" t="s">
        <v>5</v>
      </c>
      <c r="V158" s="12">
        <v>0</v>
      </c>
      <c r="W158" s="12" t="s">
        <v>5</v>
      </c>
      <c r="X158" s="12" t="s">
        <v>5</v>
      </c>
      <c r="Y158" s="12" t="s">
        <v>5</v>
      </c>
      <c r="Z158" s="81" t="s">
        <v>5</v>
      </c>
      <c r="AA158" s="81"/>
    </row>
    <row r="159" spans="2:27" x14ac:dyDescent="0.25">
      <c r="B159" s="14" t="s">
        <v>198</v>
      </c>
      <c r="C159" s="30" t="s">
        <v>5</v>
      </c>
      <c r="D159" s="30" t="s">
        <v>5</v>
      </c>
      <c r="E159" s="15" t="s">
        <v>5</v>
      </c>
      <c r="F159" s="15" t="s">
        <v>5</v>
      </c>
      <c r="G159" s="15" t="s">
        <v>5</v>
      </c>
      <c r="H159" s="15" t="s">
        <v>5</v>
      </c>
      <c r="I159" s="15" t="s">
        <v>5</v>
      </c>
      <c r="J159" s="15" t="s">
        <v>5</v>
      </c>
      <c r="K159" s="15" t="s">
        <v>5</v>
      </c>
      <c r="L159" s="15" t="s">
        <v>5</v>
      </c>
      <c r="M159" s="15" t="s">
        <v>5</v>
      </c>
      <c r="N159" s="15" t="s">
        <v>5</v>
      </c>
      <c r="O159" s="15" t="s">
        <v>5</v>
      </c>
      <c r="P159" s="15" t="s">
        <v>5</v>
      </c>
      <c r="Q159" s="15" t="s">
        <v>5</v>
      </c>
      <c r="R159" s="15" t="s">
        <v>5</v>
      </c>
      <c r="S159" s="14" t="s">
        <v>5</v>
      </c>
      <c r="T159" s="14" t="s">
        <v>5</v>
      </c>
      <c r="U159" s="14" t="s">
        <v>5</v>
      </c>
      <c r="V159" s="14" t="s">
        <v>5</v>
      </c>
      <c r="W159" s="14">
        <v>500</v>
      </c>
      <c r="X159" s="14" t="s">
        <v>5</v>
      </c>
      <c r="Y159" s="14" t="s">
        <v>5</v>
      </c>
      <c r="Z159" s="12" t="s">
        <v>5</v>
      </c>
      <c r="AA159" s="12" t="s">
        <v>5</v>
      </c>
    </row>
    <row r="160" spans="2:27" x14ac:dyDescent="0.25">
      <c r="B160" s="22"/>
      <c r="C160" s="31"/>
      <c r="D160" s="31"/>
      <c r="E160" s="18"/>
      <c r="F160" s="18"/>
      <c r="G160" s="18"/>
      <c r="H160" s="18"/>
      <c r="I160" s="18"/>
      <c r="J160" s="18"/>
      <c r="K160" s="18"/>
      <c r="L160" s="18"/>
      <c r="M160" s="18"/>
      <c r="N160" s="21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23"/>
      <c r="Z160" s="12"/>
      <c r="AA160" s="12"/>
    </row>
    <row r="161" spans="2:27" x14ac:dyDescent="0.25">
      <c r="B161" s="16" t="s">
        <v>3</v>
      </c>
      <c r="C161" s="32" t="s">
        <v>5</v>
      </c>
      <c r="D161" s="32" t="s">
        <v>5</v>
      </c>
      <c r="E161" s="17">
        <v>10163</v>
      </c>
      <c r="F161" s="17">
        <v>12828</v>
      </c>
      <c r="G161" s="17">
        <v>22328</v>
      </c>
      <c r="H161" s="17">
        <v>16255</v>
      </c>
      <c r="I161" s="17">
        <v>22997</v>
      </c>
      <c r="J161" s="17">
        <v>24229</v>
      </c>
      <c r="K161" s="17">
        <v>27446</v>
      </c>
      <c r="L161" s="17">
        <v>21681</v>
      </c>
      <c r="M161" s="17">
        <v>30512</v>
      </c>
      <c r="N161" s="17">
        <v>24501</v>
      </c>
      <c r="O161" s="17">
        <v>18262</v>
      </c>
      <c r="P161" s="17">
        <v>34931</v>
      </c>
      <c r="Q161" s="17">
        <v>23271</v>
      </c>
      <c r="R161" s="17">
        <v>41566</v>
      </c>
      <c r="S161" s="17">
        <v>56676</v>
      </c>
      <c r="T161" s="17">
        <v>68323</v>
      </c>
      <c r="U161" s="17">
        <v>67268</v>
      </c>
      <c r="V161" s="17">
        <v>53176</v>
      </c>
      <c r="W161" s="17">
        <v>66334</v>
      </c>
      <c r="X161" s="17">
        <v>48922</v>
      </c>
      <c r="Y161" s="17">
        <v>40630</v>
      </c>
      <c r="Z161" s="82">
        <f>SUM(Z156:Z157)</f>
        <v>106959.13</v>
      </c>
      <c r="AA161" s="82"/>
    </row>
    <row r="162" spans="2:27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ht="15.75" x14ac:dyDescent="0.25">
      <c r="B164" s="25" t="s">
        <v>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x14ac:dyDescent="0.25">
      <c r="B165" s="50" t="s">
        <v>152</v>
      </c>
      <c r="C165" s="12">
        <v>1991</v>
      </c>
      <c r="D165" s="12">
        <v>1992</v>
      </c>
      <c r="E165" s="12">
        <v>1993</v>
      </c>
      <c r="F165" s="12">
        <v>1994</v>
      </c>
      <c r="G165" s="12">
        <v>1995</v>
      </c>
      <c r="H165" s="12">
        <v>1996</v>
      </c>
      <c r="I165" s="12">
        <v>1997</v>
      </c>
      <c r="J165" s="12">
        <v>1998</v>
      </c>
      <c r="K165" s="12">
        <v>1999</v>
      </c>
      <c r="L165" s="12">
        <v>2000</v>
      </c>
      <c r="M165" s="12">
        <v>2001</v>
      </c>
      <c r="N165" s="12">
        <v>2002</v>
      </c>
      <c r="O165" s="12">
        <v>2003</v>
      </c>
      <c r="P165" s="12">
        <v>2004</v>
      </c>
      <c r="Q165" s="12">
        <v>2005</v>
      </c>
      <c r="R165" s="12">
        <v>2006</v>
      </c>
      <c r="S165" s="12">
        <v>2007</v>
      </c>
      <c r="T165" s="12">
        <v>2008</v>
      </c>
      <c r="U165" s="12">
        <v>2009</v>
      </c>
      <c r="V165" s="12">
        <v>2010</v>
      </c>
      <c r="W165" s="12">
        <v>2011</v>
      </c>
      <c r="X165" s="12">
        <v>2012</v>
      </c>
      <c r="Y165" s="12">
        <v>2013</v>
      </c>
      <c r="Z165" s="12">
        <v>2014</v>
      </c>
      <c r="AA165" s="12">
        <v>2015</v>
      </c>
    </row>
    <row r="166" spans="2:27" x14ac:dyDescent="0.25">
      <c r="B166" s="12" t="s">
        <v>1</v>
      </c>
      <c r="C166" s="29" t="s">
        <v>5</v>
      </c>
      <c r="D166" s="13">
        <v>3084030</v>
      </c>
      <c r="E166" s="13">
        <v>6758319</v>
      </c>
      <c r="F166" s="13">
        <v>11568009</v>
      </c>
      <c r="G166" s="13">
        <v>18272172</v>
      </c>
      <c r="H166" s="13">
        <v>26876273</v>
      </c>
      <c r="I166" s="13">
        <v>33599799</v>
      </c>
      <c r="J166" s="13">
        <v>41379456</v>
      </c>
      <c r="K166" s="13">
        <v>42141852</v>
      </c>
      <c r="L166" s="13">
        <v>55781136</v>
      </c>
      <c r="M166" s="13">
        <v>64120176</v>
      </c>
      <c r="N166" s="13">
        <v>62990640</v>
      </c>
      <c r="O166" s="13">
        <v>50679912</v>
      </c>
      <c r="P166" s="13">
        <v>58606848</v>
      </c>
      <c r="Q166" s="13">
        <v>67046544</v>
      </c>
      <c r="R166" s="13">
        <v>76382208</v>
      </c>
      <c r="S166" s="13">
        <v>91470096</v>
      </c>
      <c r="T166" s="13">
        <v>91610551</v>
      </c>
      <c r="U166" s="13">
        <v>78930058</v>
      </c>
      <c r="V166" s="13">
        <v>92337140</v>
      </c>
      <c r="W166" s="13">
        <v>114577321</v>
      </c>
      <c r="X166" s="13">
        <v>130136107</v>
      </c>
      <c r="Y166" s="13">
        <v>123642379</v>
      </c>
      <c r="Z166" s="81">
        <v>1085649.43</v>
      </c>
      <c r="AA166" s="81">
        <v>114550042</v>
      </c>
    </row>
    <row r="167" spans="2:27" x14ac:dyDescent="0.25">
      <c r="B167" s="14" t="s">
        <v>66</v>
      </c>
      <c r="C167" s="30" t="s">
        <v>5</v>
      </c>
      <c r="D167" s="15" t="s">
        <v>5</v>
      </c>
      <c r="E167" s="15" t="s">
        <v>5</v>
      </c>
      <c r="F167" s="15" t="s">
        <v>5</v>
      </c>
      <c r="G167" s="14" t="s">
        <v>5</v>
      </c>
      <c r="H167" s="14" t="s">
        <v>5</v>
      </c>
      <c r="I167" s="14" t="s">
        <v>5</v>
      </c>
      <c r="J167" s="15">
        <v>276051</v>
      </c>
      <c r="K167" s="15">
        <v>506348</v>
      </c>
      <c r="L167" s="15">
        <v>539425</v>
      </c>
      <c r="M167" s="15">
        <v>572278</v>
      </c>
      <c r="N167" s="15">
        <v>344860</v>
      </c>
      <c r="O167" s="15">
        <v>110988</v>
      </c>
      <c r="P167" s="15">
        <v>147654</v>
      </c>
      <c r="Q167" s="15">
        <v>116374</v>
      </c>
      <c r="R167" s="15">
        <v>90961</v>
      </c>
      <c r="S167" s="15">
        <v>177302</v>
      </c>
      <c r="T167" s="15">
        <v>303656</v>
      </c>
      <c r="U167" s="15">
        <v>98161</v>
      </c>
      <c r="V167" s="15">
        <v>79476</v>
      </c>
      <c r="W167" s="14">
        <v>96</v>
      </c>
      <c r="X167" s="15">
        <v>37678</v>
      </c>
      <c r="Y167" s="15">
        <v>66352</v>
      </c>
      <c r="Z167" s="81">
        <v>18279.25</v>
      </c>
      <c r="AA167" s="81">
        <v>240476</v>
      </c>
    </row>
    <row r="168" spans="2:27" x14ac:dyDescent="0.25">
      <c r="B168" s="22"/>
      <c r="C168" s="31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23"/>
      <c r="Z168" s="12"/>
      <c r="AA168" s="12"/>
    </row>
    <row r="169" spans="2:27" x14ac:dyDescent="0.25">
      <c r="B169" s="16" t="s">
        <v>3</v>
      </c>
      <c r="C169" s="32" t="s">
        <v>5</v>
      </c>
      <c r="D169" s="17">
        <v>30840</v>
      </c>
      <c r="E169" s="17">
        <v>67583</v>
      </c>
      <c r="F169" s="17">
        <v>115680</v>
      </c>
      <c r="G169" s="17">
        <v>182722</v>
      </c>
      <c r="H169" s="17">
        <v>268763</v>
      </c>
      <c r="I169" s="17">
        <v>335998</v>
      </c>
      <c r="J169" s="17">
        <v>427598</v>
      </c>
      <c r="K169" s="17">
        <v>446736</v>
      </c>
      <c r="L169" s="17">
        <v>584783</v>
      </c>
      <c r="M169" s="17">
        <v>669816</v>
      </c>
      <c r="N169" s="17">
        <v>647149</v>
      </c>
      <c r="O169" s="17">
        <v>512348</v>
      </c>
      <c r="P169" s="17">
        <v>593451</v>
      </c>
      <c r="Q169" s="17">
        <v>676284</v>
      </c>
      <c r="R169" s="17">
        <v>768370</v>
      </c>
      <c r="S169" s="17">
        <v>923566</v>
      </c>
      <c r="T169" s="17">
        <v>931289</v>
      </c>
      <c r="U169" s="17">
        <v>794209</v>
      </c>
      <c r="V169" s="17">
        <v>927345</v>
      </c>
      <c r="W169" s="17">
        <v>1145778</v>
      </c>
      <c r="X169" s="17">
        <v>1303245</v>
      </c>
      <c r="Y169" s="17">
        <v>1239741</v>
      </c>
      <c r="Z169" s="82">
        <f>SUM(Z166:Z167)</f>
        <v>1103928.68</v>
      </c>
      <c r="AA169" s="82">
        <v>1157524</v>
      </c>
    </row>
    <row r="170" spans="2:27" x14ac:dyDescent="0.25">
      <c r="B170" s="4"/>
      <c r="C170" s="4"/>
      <c r="D170" s="5"/>
      <c r="E170" s="5"/>
      <c r="F170" s="5"/>
      <c r="G170" s="5"/>
      <c r="H170" s="5"/>
      <c r="I170" s="4"/>
      <c r="J170" s="4"/>
      <c r="K170" s="4"/>
      <c r="L170" s="5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x14ac:dyDescent="0.25">
      <c r="B171" s="4"/>
      <c r="C171" s="4"/>
      <c r="D171" s="5"/>
      <c r="E171" s="5"/>
      <c r="F171" s="5"/>
      <c r="G171" s="5"/>
      <c r="H171" s="5"/>
      <c r="I171" s="4"/>
      <c r="J171" s="4"/>
      <c r="K171" s="4"/>
      <c r="L171" s="5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2:27" ht="15.75" x14ac:dyDescent="0.25">
      <c r="B172" s="25" t="s">
        <v>75</v>
      </c>
      <c r="C172" s="4"/>
      <c r="D172" s="5"/>
      <c r="E172" s="5"/>
      <c r="F172" s="5"/>
      <c r="G172" s="5"/>
      <c r="H172" s="5"/>
      <c r="I172" s="4"/>
      <c r="J172" s="4"/>
      <c r="K172" s="4"/>
      <c r="L172" s="5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2:27" x14ac:dyDescent="0.25">
      <c r="B173" s="49" t="s">
        <v>305</v>
      </c>
      <c r="C173" s="12">
        <v>1991</v>
      </c>
      <c r="D173" s="12">
        <v>1992</v>
      </c>
      <c r="E173" s="12">
        <v>1993</v>
      </c>
      <c r="F173" s="12">
        <v>1994</v>
      </c>
      <c r="G173" s="12">
        <v>1995</v>
      </c>
      <c r="H173" s="12">
        <v>1996</v>
      </c>
      <c r="I173" s="12">
        <v>1997</v>
      </c>
      <c r="J173" s="12">
        <v>1998</v>
      </c>
      <c r="K173" s="12">
        <v>1999</v>
      </c>
      <c r="L173" s="12">
        <v>2000</v>
      </c>
      <c r="M173" s="12">
        <v>2001</v>
      </c>
      <c r="N173" s="12">
        <v>2002</v>
      </c>
      <c r="O173" s="12">
        <v>2003</v>
      </c>
      <c r="P173" s="12">
        <v>2004</v>
      </c>
      <c r="Q173" s="12">
        <v>2005</v>
      </c>
      <c r="R173" s="12">
        <v>2006</v>
      </c>
      <c r="S173" s="12">
        <v>2007</v>
      </c>
      <c r="T173" s="12">
        <v>2008</v>
      </c>
      <c r="U173" s="12">
        <v>2009</v>
      </c>
      <c r="V173" s="12">
        <v>2010</v>
      </c>
      <c r="W173" s="12">
        <v>2011</v>
      </c>
      <c r="X173" s="12">
        <v>2012</v>
      </c>
      <c r="Y173" s="12">
        <v>2013</v>
      </c>
      <c r="Z173" s="12">
        <v>2014</v>
      </c>
      <c r="AA173" s="12">
        <v>2015</v>
      </c>
    </row>
    <row r="174" spans="2:27" x14ac:dyDescent="0.25">
      <c r="B174" s="12" t="s">
        <v>1</v>
      </c>
      <c r="C174" s="29" t="s">
        <v>5</v>
      </c>
      <c r="D174" s="33" t="s">
        <v>5</v>
      </c>
      <c r="E174" s="33" t="s">
        <v>5</v>
      </c>
      <c r="F174" s="33" t="s">
        <v>5</v>
      </c>
      <c r="G174" s="33" t="s">
        <v>5</v>
      </c>
      <c r="H174" s="13">
        <v>160000</v>
      </c>
      <c r="I174" s="13">
        <v>1170450</v>
      </c>
      <c r="J174" s="13">
        <v>158800</v>
      </c>
      <c r="K174" s="13">
        <v>402161</v>
      </c>
      <c r="L174" s="13">
        <v>1046804</v>
      </c>
      <c r="M174" s="29" t="s">
        <v>5</v>
      </c>
      <c r="N174" s="29" t="s">
        <v>5</v>
      </c>
      <c r="O174" s="29" t="s">
        <v>5</v>
      </c>
      <c r="P174" s="29" t="s">
        <v>5</v>
      </c>
      <c r="Q174" s="29" t="s">
        <v>5</v>
      </c>
      <c r="R174" s="29" t="s">
        <v>5</v>
      </c>
      <c r="S174" s="29" t="s">
        <v>5</v>
      </c>
      <c r="T174" s="29" t="s">
        <v>5</v>
      </c>
      <c r="U174" s="29" t="s">
        <v>5</v>
      </c>
      <c r="V174" s="29" t="s">
        <v>5</v>
      </c>
      <c r="W174" s="29" t="s">
        <v>5</v>
      </c>
      <c r="X174" s="29" t="s">
        <v>5</v>
      </c>
      <c r="Y174" s="29" t="s">
        <v>5</v>
      </c>
      <c r="Z174" s="29" t="s">
        <v>5</v>
      </c>
      <c r="AA174" s="29" t="s">
        <v>5</v>
      </c>
    </row>
    <row r="175" spans="2:27" x14ac:dyDescent="0.25">
      <c r="B175" s="14" t="s">
        <v>15</v>
      </c>
      <c r="C175" s="30" t="s">
        <v>5</v>
      </c>
      <c r="D175" s="37" t="s">
        <v>5</v>
      </c>
      <c r="E175" s="37" t="s">
        <v>5</v>
      </c>
      <c r="F175" s="37" t="s">
        <v>5</v>
      </c>
      <c r="G175" s="37" t="s">
        <v>5</v>
      </c>
      <c r="H175" s="15">
        <v>58749</v>
      </c>
      <c r="I175" s="15">
        <v>47101</v>
      </c>
      <c r="J175" s="15">
        <v>75963</v>
      </c>
      <c r="K175" s="15">
        <v>85770</v>
      </c>
      <c r="L175" s="15">
        <v>233369</v>
      </c>
      <c r="M175" s="30" t="s">
        <v>5</v>
      </c>
      <c r="N175" s="30" t="s">
        <v>5</v>
      </c>
      <c r="O175" s="30" t="s">
        <v>5</v>
      </c>
      <c r="P175" s="30" t="s">
        <v>5</v>
      </c>
      <c r="Q175" s="30" t="s">
        <v>5</v>
      </c>
      <c r="R175" s="30" t="s">
        <v>5</v>
      </c>
      <c r="S175" s="30" t="s">
        <v>5</v>
      </c>
      <c r="T175" s="30" t="s">
        <v>5</v>
      </c>
      <c r="U175" s="30" t="s">
        <v>5</v>
      </c>
      <c r="V175" s="30" t="s">
        <v>5</v>
      </c>
      <c r="W175" s="30" t="s">
        <v>5</v>
      </c>
      <c r="X175" s="30" t="s">
        <v>5</v>
      </c>
      <c r="Y175" s="29" t="s">
        <v>5</v>
      </c>
      <c r="Z175" s="29" t="s">
        <v>5</v>
      </c>
      <c r="AA175" s="29" t="s">
        <v>5</v>
      </c>
    </row>
    <row r="176" spans="2:27" x14ac:dyDescent="0.25">
      <c r="B176" s="22"/>
      <c r="C176" s="31"/>
      <c r="D176" s="39"/>
      <c r="E176" s="39"/>
      <c r="F176" s="39"/>
      <c r="G176" s="39"/>
      <c r="H176" s="21"/>
      <c r="I176" s="18"/>
      <c r="J176" s="18"/>
      <c r="K176" s="18"/>
      <c r="L176" s="2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29" t="s">
        <v>5</v>
      </c>
      <c r="Z176" s="29" t="s">
        <v>5</v>
      </c>
      <c r="AA176" s="29" t="s">
        <v>5</v>
      </c>
    </row>
    <row r="177" spans="2:27" x14ac:dyDescent="0.25">
      <c r="B177" s="16" t="s">
        <v>76</v>
      </c>
      <c r="C177" s="32" t="s">
        <v>5</v>
      </c>
      <c r="D177" s="32" t="s">
        <v>5</v>
      </c>
      <c r="E177" s="32" t="s">
        <v>5</v>
      </c>
      <c r="F177" s="32" t="s">
        <v>5</v>
      </c>
      <c r="G177" s="32" t="s">
        <v>5</v>
      </c>
      <c r="H177" s="17">
        <v>177847</v>
      </c>
      <c r="I177" s="17">
        <v>153008</v>
      </c>
      <c r="J177" s="17">
        <v>229477</v>
      </c>
      <c r="K177" s="17">
        <v>261332</v>
      </c>
      <c r="L177" s="17">
        <v>710575</v>
      </c>
      <c r="M177" s="32" t="s">
        <v>5</v>
      </c>
      <c r="N177" s="32" t="s">
        <v>5</v>
      </c>
      <c r="O177" s="32" t="s">
        <v>5</v>
      </c>
      <c r="P177" s="32" t="s">
        <v>5</v>
      </c>
      <c r="Q177" s="32" t="s">
        <v>5</v>
      </c>
      <c r="R177" s="32" t="s">
        <v>5</v>
      </c>
      <c r="S177" s="32" t="s">
        <v>5</v>
      </c>
      <c r="T177" s="32" t="s">
        <v>5</v>
      </c>
      <c r="U177" s="32" t="s">
        <v>5</v>
      </c>
      <c r="V177" s="32" t="s">
        <v>5</v>
      </c>
      <c r="W177" s="32" t="s">
        <v>5</v>
      </c>
      <c r="X177" s="32" t="s">
        <v>5</v>
      </c>
      <c r="Y177" s="29" t="s">
        <v>5</v>
      </c>
      <c r="Z177" s="29" t="s">
        <v>5</v>
      </c>
      <c r="AA177" s="29" t="s">
        <v>5</v>
      </c>
    </row>
    <row r="178" spans="2:27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2:27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2:27" ht="15.75" x14ac:dyDescent="0.25">
      <c r="B180" s="25" t="s">
        <v>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2:27" x14ac:dyDescent="0.25">
      <c r="B181" s="50" t="s">
        <v>182</v>
      </c>
      <c r="C181" s="12">
        <v>1991</v>
      </c>
      <c r="D181" s="12">
        <v>1992</v>
      </c>
      <c r="E181" s="12">
        <v>1993</v>
      </c>
      <c r="F181" s="12">
        <v>1994</v>
      </c>
      <c r="G181" s="12">
        <v>1995</v>
      </c>
      <c r="H181" s="12">
        <v>1996</v>
      </c>
      <c r="I181" s="12">
        <v>1997</v>
      </c>
      <c r="J181" s="12">
        <v>1998</v>
      </c>
      <c r="K181" s="12">
        <v>1999</v>
      </c>
      <c r="L181" s="12">
        <v>2000</v>
      </c>
      <c r="M181" s="12">
        <v>2001</v>
      </c>
      <c r="N181" s="12">
        <v>2002</v>
      </c>
      <c r="O181" s="12">
        <v>2003</v>
      </c>
      <c r="P181" s="12">
        <v>2004</v>
      </c>
      <c r="Q181" s="12">
        <v>2005</v>
      </c>
      <c r="R181" s="12">
        <v>2006</v>
      </c>
      <c r="S181" s="12">
        <v>2007</v>
      </c>
      <c r="T181" s="12">
        <v>2008</v>
      </c>
      <c r="U181" s="12">
        <v>2009</v>
      </c>
      <c r="V181" s="12">
        <v>2010</v>
      </c>
      <c r="W181" s="12">
        <v>2011</v>
      </c>
      <c r="X181" s="12">
        <v>2012</v>
      </c>
      <c r="Y181" s="12">
        <v>2013</v>
      </c>
      <c r="Z181" s="12">
        <v>2014</v>
      </c>
      <c r="AA181" s="12">
        <v>2015</v>
      </c>
    </row>
    <row r="182" spans="2:27" x14ac:dyDescent="0.25">
      <c r="B182" s="12" t="s">
        <v>1</v>
      </c>
      <c r="C182" s="13">
        <v>2794952</v>
      </c>
      <c r="D182" s="13">
        <v>2251920</v>
      </c>
      <c r="E182" s="13">
        <v>3175590</v>
      </c>
      <c r="F182" s="13">
        <v>5171004</v>
      </c>
      <c r="G182" s="13">
        <v>6583472</v>
      </c>
      <c r="H182" s="13">
        <v>7569964</v>
      </c>
      <c r="I182" s="13">
        <v>9529512</v>
      </c>
      <c r="J182" s="27">
        <v>10200608</v>
      </c>
      <c r="K182" s="13">
        <v>10971048</v>
      </c>
      <c r="L182" s="13">
        <v>13437514</v>
      </c>
      <c r="M182" s="13">
        <v>14167232</v>
      </c>
      <c r="N182" s="13">
        <v>15884264</v>
      </c>
      <c r="O182" s="13">
        <v>18136172</v>
      </c>
      <c r="P182" s="13">
        <v>19385340</v>
      </c>
      <c r="Q182" s="13">
        <v>20043848</v>
      </c>
      <c r="R182" s="13">
        <v>21929104</v>
      </c>
      <c r="S182" s="13">
        <v>19293648</v>
      </c>
      <c r="T182" s="13">
        <v>22415712</v>
      </c>
      <c r="U182" s="13">
        <v>19225360</v>
      </c>
      <c r="V182" s="13">
        <v>19130256</v>
      </c>
      <c r="W182" s="13">
        <v>19577536</v>
      </c>
      <c r="X182" s="29" t="s">
        <v>5</v>
      </c>
      <c r="Y182" s="29" t="s">
        <v>5</v>
      </c>
      <c r="Z182" s="29" t="s">
        <v>5</v>
      </c>
      <c r="AA182" s="29" t="s">
        <v>5</v>
      </c>
    </row>
    <row r="183" spans="2:27" x14ac:dyDescent="0.25">
      <c r="B183" s="12" t="s">
        <v>66</v>
      </c>
      <c r="C183" s="13" t="s">
        <v>5</v>
      </c>
      <c r="D183" s="13" t="s">
        <v>5</v>
      </c>
      <c r="E183" s="13" t="s">
        <v>5</v>
      </c>
      <c r="F183" s="13" t="s">
        <v>5</v>
      </c>
      <c r="G183" s="13" t="s">
        <v>5</v>
      </c>
      <c r="H183" s="13" t="s">
        <v>5</v>
      </c>
      <c r="I183" s="13" t="s">
        <v>5</v>
      </c>
      <c r="J183" s="27" t="s">
        <v>5</v>
      </c>
      <c r="K183" s="13" t="s">
        <v>5</v>
      </c>
      <c r="L183" s="13" t="s">
        <v>5</v>
      </c>
      <c r="M183" s="13" t="s">
        <v>5</v>
      </c>
      <c r="N183" s="13" t="s">
        <v>5</v>
      </c>
      <c r="O183" s="13" t="s">
        <v>5</v>
      </c>
      <c r="P183" s="13" t="s">
        <v>5</v>
      </c>
      <c r="Q183" s="13">
        <v>53370</v>
      </c>
      <c r="R183" s="13">
        <v>44780</v>
      </c>
      <c r="S183" s="13">
        <v>34820</v>
      </c>
      <c r="T183" s="13">
        <v>7700</v>
      </c>
      <c r="U183" s="13">
        <v>46643</v>
      </c>
      <c r="V183" s="13">
        <v>67956</v>
      </c>
      <c r="W183" s="13">
        <v>24704</v>
      </c>
      <c r="X183" s="29" t="s">
        <v>5</v>
      </c>
      <c r="Y183" s="29" t="s">
        <v>5</v>
      </c>
      <c r="Z183" s="29" t="s">
        <v>5</v>
      </c>
      <c r="AA183" s="29" t="s">
        <v>5</v>
      </c>
    </row>
    <row r="184" spans="2:27" x14ac:dyDescent="0.25">
      <c r="B184" s="14" t="s">
        <v>2</v>
      </c>
      <c r="C184" s="15" t="s">
        <v>5</v>
      </c>
      <c r="D184" s="15" t="s">
        <v>5</v>
      </c>
      <c r="E184" s="15" t="s">
        <v>5</v>
      </c>
      <c r="F184" s="15" t="s">
        <v>5</v>
      </c>
      <c r="G184" s="15" t="s">
        <v>5</v>
      </c>
      <c r="H184" s="15" t="s">
        <v>5</v>
      </c>
      <c r="I184" s="15" t="s">
        <v>5</v>
      </c>
      <c r="J184" s="59" t="s">
        <v>5</v>
      </c>
      <c r="K184" s="15" t="s">
        <v>5</v>
      </c>
      <c r="L184" s="15" t="s">
        <v>5</v>
      </c>
      <c r="M184" s="15">
        <v>75621</v>
      </c>
      <c r="N184" s="15">
        <v>176332</v>
      </c>
      <c r="O184" s="15">
        <v>91572</v>
      </c>
      <c r="P184" s="15">
        <v>41483</v>
      </c>
      <c r="Q184" s="15">
        <v>14042</v>
      </c>
      <c r="R184" s="15">
        <v>31720</v>
      </c>
      <c r="S184" s="15">
        <v>24238</v>
      </c>
      <c r="T184" s="14" t="s">
        <v>5</v>
      </c>
      <c r="U184" s="15">
        <v>37233</v>
      </c>
      <c r="V184" s="15">
        <v>131128</v>
      </c>
      <c r="W184" s="15">
        <v>252865</v>
      </c>
      <c r="X184" s="30" t="s">
        <v>5</v>
      </c>
      <c r="Y184" s="29" t="s">
        <v>5</v>
      </c>
      <c r="Z184" s="29" t="s">
        <v>5</v>
      </c>
      <c r="AA184" s="29" t="s">
        <v>5</v>
      </c>
    </row>
    <row r="185" spans="2:27" x14ac:dyDescent="0.25">
      <c r="B185" s="22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31"/>
      <c r="Y185" s="29" t="s">
        <v>5</v>
      </c>
      <c r="Z185" s="29" t="s">
        <v>5</v>
      </c>
      <c r="AA185" s="29" t="s">
        <v>5</v>
      </c>
    </row>
    <row r="186" spans="2:27" x14ac:dyDescent="0.25">
      <c r="B186" s="16" t="s">
        <v>3</v>
      </c>
      <c r="C186" s="17">
        <v>27950</v>
      </c>
      <c r="D186" s="17">
        <v>22519</v>
      </c>
      <c r="E186" s="17">
        <v>31756</v>
      </c>
      <c r="F186" s="17">
        <v>51710</v>
      </c>
      <c r="G186" s="17">
        <v>65835</v>
      </c>
      <c r="H186" s="17">
        <v>75700</v>
      </c>
      <c r="I186" s="17">
        <v>95295</v>
      </c>
      <c r="J186" s="17">
        <v>102006</v>
      </c>
      <c r="K186" s="17">
        <v>109710</v>
      </c>
      <c r="L186" s="17">
        <v>134375</v>
      </c>
      <c r="M186" s="17">
        <v>147074</v>
      </c>
      <c r="N186" s="17">
        <v>171438</v>
      </c>
      <c r="O186" s="17">
        <v>187903</v>
      </c>
      <c r="P186" s="17">
        <v>195927</v>
      </c>
      <c r="Q186" s="17">
        <v>204110</v>
      </c>
      <c r="R186" s="17">
        <v>223796</v>
      </c>
      <c r="S186" s="17">
        <v>196408</v>
      </c>
      <c r="T186" s="17">
        <v>224542</v>
      </c>
      <c r="U186" s="17">
        <v>197245</v>
      </c>
      <c r="V186" s="17">
        <v>204067</v>
      </c>
      <c r="W186" s="17">
        <v>215072</v>
      </c>
      <c r="X186" s="32" t="s">
        <v>5</v>
      </c>
      <c r="Y186" s="29" t="s">
        <v>5</v>
      </c>
      <c r="Z186" s="29" t="s">
        <v>5</v>
      </c>
      <c r="AA186" s="29" t="s">
        <v>5</v>
      </c>
    </row>
    <row r="187" spans="2:27" x14ac:dyDescent="0.25"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4"/>
      <c r="Y187" s="4"/>
      <c r="Z187" s="4"/>
      <c r="AA187" s="4"/>
    </row>
    <row r="188" spans="2:27" x14ac:dyDescent="0.25"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4"/>
      <c r="Y188" s="4"/>
      <c r="Z188" s="4"/>
      <c r="AA188" s="4"/>
    </row>
    <row r="189" spans="2:27" ht="15.75" x14ac:dyDescent="0.25">
      <c r="B189" s="25" t="s">
        <v>9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4"/>
      <c r="Y189" s="4"/>
      <c r="Z189" s="4"/>
      <c r="AA189" s="4"/>
    </row>
    <row r="190" spans="2:27" x14ac:dyDescent="0.25">
      <c r="B190" s="50" t="s">
        <v>304</v>
      </c>
      <c r="C190" s="12">
        <v>1991</v>
      </c>
      <c r="D190" s="12">
        <v>1992</v>
      </c>
      <c r="E190" s="12">
        <v>1993</v>
      </c>
      <c r="F190" s="12">
        <v>1994</v>
      </c>
      <c r="G190" s="12">
        <v>1995</v>
      </c>
      <c r="H190" s="12">
        <v>1996</v>
      </c>
      <c r="I190" s="12">
        <v>1997</v>
      </c>
      <c r="J190" s="12">
        <v>1998</v>
      </c>
      <c r="K190" s="12">
        <v>1999</v>
      </c>
      <c r="L190" s="12">
        <v>2000</v>
      </c>
      <c r="M190" s="12">
        <v>2001</v>
      </c>
      <c r="N190" s="12">
        <v>2002</v>
      </c>
      <c r="O190" s="12">
        <v>2003</v>
      </c>
      <c r="P190" s="12">
        <v>2004</v>
      </c>
      <c r="Q190" s="12">
        <v>2005</v>
      </c>
      <c r="R190" s="12">
        <v>2006</v>
      </c>
      <c r="S190" s="12">
        <v>2007</v>
      </c>
      <c r="T190" s="12">
        <v>2008</v>
      </c>
      <c r="U190" s="12">
        <v>2009</v>
      </c>
      <c r="V190" s="12">
        <v>2010</v>
      </c>
      <c r="W190" s="12">
        <v>2011</v>
      </c>
      <c r="X190" s="12">
        <v>2012</v>
      </c>
      <c r="Y190" s="12">
        <v>2013</v>
      </c>
      <c r="Z190" s="12">
        <v>2014</v>
      </c>
      <c r="AA190" s="12">
        <v>2015</v>
      </c>
    </row>
    <row r="191" spans="2:27" x14ac:dyDescent="0.25">
      <c r="B191" s="12" t="s">
        <v>1</v>
      </c>
      <c r="C191" s="33" t="s">
        <v>5</v>
      </c>
      <c r="D191" s="33" t="s">
        <v>5</v>
      </c>
      <c r="E191" s="33" t="s">
        <v>5</v>
      </c>
      <c r="F191" s="33" t="s">
        <v>5</v>
      </c>
      <c r="G191" s="33" t="s">
        <v>5</v>
      </c>
      <c r="H191" s="33" t="s">
        <v>5</v>
      </c>
      <c r="I191" s="33" t="s">
        <v>5</v>
      </c>
      <c r="J191" s="33" t="s">
        <v>5</v>
      </c>
      <c r="K191" s="33" t="s">
        <v>5</v>
      </c>
      <c r="L191" s="33" t="s">
        <v>5</v>
      </c>
      <c r="M191" s="33" t="s">
        <v>5</v>
      </c>
      <c r="N191" s="33" t="s">
        <v>5</v>
      </c>
      <c r="O191" s="33" t="s">
        <v>5</v>
      </c>
      <c r="P191" s="33" t="s">
        <v>5</v>
      </c>
      <c r="Q191" s="33" t="s">
        <v>5</v>
      </c>
      <c r="R191" s="33" t="s">
        <v>5</v>
      </c>
      <c r="S191" s="33" t="s">
        <v>5</v>
      </c>
      <c r="T191" s="33" t="s">
        <v>5</v>
      </c>
      <c r="U191" s="33" t="s">
        <v>5</v>
      </c>
      <c r="V191" s="33" t="s">
        <v>5</v>
      </c>
      <c r="W191" s="33" t="s">
        <v>5</v>
      </c>
      <c r="X191" s="33" t="s">
        <v>5</v>
      </c>
      <c r="Y191" s="13">
        <v>810576</v>
      </c>
      <c r="Z191" s="81">
        <v>12781.39</v>
      </c>
      <c r="AA191" s="81">
        <v>670424</v>
      </c>
    </row>
    <row r="192" spans="2:27" x14ac:dyDescent="0.25">
      <c r="B192" s="12" t="s">
        <v>66</v>
      </c>
      <c r="C192" s="33" t="s">
        <v>5</v>
      </c>
      <c r="D192" s="33" t="s">
        <v>5</v>
      </c>
      <c r="E192" s="33" t="s">
        <v>5</v>
      </c>
      <c r="F192" s="33" t="s">
        <v>5</v>
      </c>
      <c r="G192" s="33" t="s">
        <v>5</v>
      </c>
      <c r="H192" s="33" t="s">
        <v>5</v>
      </c>
      <c r="I192" s="33" t="s">
        <v>5</v>
      </c>
      <c r="J192" s="33" t="s">
        <v>5</v>
      </c>
      <c r="K192" s="33" t="s">
        <v>5</v>
      </c>
      <c r="L192" s="33" t="s">
        <v>5</v>
      </c>
      <c r="M192" s="33" t="s">
        <v>5</v>
      </c>
      <c r="N192" s="33" t="s">
        <v>5</v>
      </c>
      <c r="O192" s="33" t="s">
        <v>5</v>
      </c>
      <c r="P192" s="33" t="s">
        <v>5</v>
      </c>
      <c r="Q192" s="33" t="s">
        <v>5</v>
      </c>
      <c r="R192" s="33" t="s">
        <v>5</v>
      </c>
      <c r="S192" s="33" t="s">
        <v>5</v>
      </c>
      <c r="T192" s="33" t="s">
        <v>5</v>
      </c>
      <c r="U192" s="33" t="s">
        <v>5</v>
      </c>
      <c r="V192" s="33" t="s">
        <v>5</v>
      </c>
      <c r="W192" s="33" t="s">
        <v>5</v>
      </c>
      <c r="X192" s="33" t="s">
        <v>5</v>
      </c>
      <c r="Y192" s="13">
        <v>3015</v>
      </c>
      <c r="Z192" s="81">
        <v>2</v>
      </c>
      <c r="AA192" s="81" t="s">
        <v>5</v>
      </c>
    </row>
    <row r="193" spans="2:27" x14ac:dyDescent="0.25">
      <c r="B193" s="12" t="s">
        <v>2</v>
      </c>
      <c r="C193" s="33" t="s">
        <v>5</v>
      </c>
      <c r="D193" s="33" t="s">
        <v>5</v>
      </c>
      <c r="E193" s="33" t="s">
        <v>5</v>
      </c>
      <c r="F193" s="33" t="s">
        <v>5</v>
      </c>
      <c r="G193" s="33" t="s">
        <v>5</v>
      </c>
      <c r="H193" s="33" t="s">
        <v>5</v>
      </c>
      <c r="I193" s="33" t="s">
        <v>5</v>
      </c>
      <c r="J193" s="33" t="s">
        <v>5</v>
      </c>
      <c r="K193" s="33" t="s">
        <v>5</v>
      </c>
      <c r="L193" s="33" t="s">
        <v>5</v>
      </c>
      <c r="M193" s="33" t="s">
        <v>5</v>
      </c>
      <c r="N193" s="33" t="s">
        <v>5</v>
      </c>
      <c r="O193" s="33" t="s">
        <v>5</v>
      </c>
      <c r="P193" s="33" t="s">
        <v>5</v>
      </c>
      <c r="Q193" s="33" t="s">
        <v>5</v>
      </c>
      <c r="R193" s="33" t="s">
        <v>5</v>
      </c>
      <c r="S193" s="33" t="s">
        <v>5</v>
      </c>
      <c r="T193" s="33" t="s">
        <v>5</v>
      </c>
      <c r="U193" s="33" t="s">
        <v>5</v>
      </c>
      <c r="V193" s="33" t="s">
        <v>5</v>
      </c>
      <c r="W193" s="33" t="s">
        <v>5</v>
      </c>
      <c r="X193" s="33" t="s">
        <v>5</v>
      </c>
      <c r="Y193" s="13">
        <v>92374</v>
      </c>
      <c r="Z193" s="81">
        <v>9293.8571428571431</v>
      </c>
      <c r="AA193" s="81">
        <v>210036</v>
      </c>
    </row>
    <row r="194" spans="2:27" x14ac:dyDescent="0.25">
      <c r="B194" s="12" t="s">
        <v>236</v>
      </c>
      <c r="C194" s="33" t="s">
        <v>5</v>
      </c>
      <c r="D194" s="33" t="s">
        <v>5</v>
      </c>
      <c r="E194" s="33" t="s">
        <v>5</v>
      </c>
      <c r="F194" s="33" t="s">
        <v>5</v>
      </c>
      <c r="G194" s="33" t="s">
        <v>5</v>
      </c>
      <c r="H194" s="33" t="s">
        <v>5</v>
      </c>
      <c r="I194" s="33" t="s">
        <v>5</v>
      </c>
      <c r="J194" s="33" t="s">
        <v>5</v>
      </c>
      <c r="K194" s="33" t="s">
        <v>5</v>
      </c>
      <c r="L194" s="33" t="s">
        <v>5</v>
      </c>
      <c r="M194" s="33" t="s">
        <v>5</v>
      </c>
      <c r="N194" s="33" t="s">
        <v>5</v>
      </c>
      <c r="O194" s="33" t="s">
        <v>5</v>
      </c>
      <c r="P194" s="33" t="s">
        <v>5</v>
      </c>
      <c r="Q194" s="33" t="s">
        <v>5</v>
      </c>
      <c r="R194" s="33" t="s">
        <v>5</v>
      </c>
      <c r="S194" s="33" t="s">
        <v>5</v>
      </c>
      <c r="T194" s="33" t="s">
        <v>5</v>
      </c>
      <c r="U194" s="33" t="s">
        <v>5</v>
      </c>
      <c r="V194" s="33" t="s">
        <v>5</v>
      </c>
      <c r="W194" s="33" t="s">
        <v>5</v>
      </c>
      <c r="X194" s="33" t="s">
        <v>5</v>
      </c>
      <c r="Y194" s="12">
        <v>719</v>
      </c>
      <c r="Z194" s="81">
        <v>53</v>
      </c>
      <c r="AA194" s="81">
        <v>550</v>
      </c>
    </row>
    <row r="195" spans="2:27" x14ac:dyDescent="0.25">
      <c r="B195" s="14" t="s">
        <v>105</v>
      </c>
      <c r="C195" s="37" t="s">
        <v>5</v>
      </c>
      <c r="D195" s="37" t="s">
        <v>5</v>
      </c>
      <c r="E195" s="37" t="s">
        <v>5</v>
      </c>
      <c r="F195" s="37" t="s">
        <v>5</v>
      </c>
      <c r="G195" s="37" t="s">
        <v>5</v>
      </c>
      <c r="H195" s="37" t="s">
        <v>5</v>
      </c>
      <c r="I195" s="37" t="s">
        <v>5</v>
      </c>
      <c r="J195" s="37" t="s">
        <v>5</v>
      </c>
      <c r="K195" s="37" t="s">
        <v>5</v>
      </c>
      <c r="L195" s="37" t="s">
        <v>5</v>
      </c>
      <c r="M195" s="37" t="s">
        <v>5</v>
      </c>
      <c r="N195" s="37" t="s">
        <v>5</v>
      </c>
      <c r="O195" s="37" t="s">
        <v>5</v>
      </c>
      <c r="P195" s="37" t="s">
        <v>5</v>
      </c>
      <c r="Q195" s="37" t="s">
        <v>5</v>
      </c>
      <c r="R195" s="37" t="s">
        <v>5</v>
      </c>
      <c r="S195" s="37" t="s">
        <v>5</v>
      </c>
      <c r="T195" s="37" t="s">
        <v>5</v>
      </c>
      <c r="U195" s="37" t="s">
        <v>5</v>
      </c>
      <c r="V195" s="37" t="s">
        <v>5</v>
      </c>
      <c r="W195" s="37" t="s">
        <v>5</v>
      </c>
      <c r="X195" s="37" t="s">
        <v>5</v>
      </c>
      <c r="Y195" s="15">
        <v>1508</v>
      </c>
      <c r="Z195" s="81">
        <v>2.7142857142857144</v>
      </c>
      <c r="AA195" s="81" t="s">
        <v>5</v>
      </c>
    </row>
    <row r="196" spans="2:27" x14ac:dyDescent="0.25">
      <c r="B196" s="22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1"/>
      <c r="Y196" s="12"/>
      <c r="Z196" s="12"/>
      <c r="AA196" s="12"/>
    </row>
    <row r="197" spans="2:27" x14ac:dyDescent="0.25">
      <c r="B197" s="16" t="s">
        <v>3</v>
      </c>
      <c r="C197" s="38" t="s">
        <v>5</v>
      </c>
      <c r="D197" s="38" t="s">
        <v>5</v>
      </c>
      <c r="E197" s="38" t="s">
        <v>5</v>
      </c>
      <c r="F197" s="38" t="s">
        <v>5</v>
      </c>
      <c r="G197" s="38" t="s">
        <v>5</v>
      </c>
      <c r="H197" s="38" t="s">
        <v>5</v>
      </c>
      <c r="I197" s="38" t="s">
        <v>5</v>
      </c>
      <c r="J197" s="38" t="s">
        <v>5</v>
      </c>
      <c r="K197" s="38" t="s">
        <v>5</v>
      </c>
      <c r="L197" s="38" t="s">
        <v>5</v>
      </c>
      <c r="M197" s="38" t="s">
        <v>5</v>
      </c>
      <c r="N197" s="38" t="s">
        <v>5</v>
      </c>
      <c r="O197" s="38" t="s">
        <v>5</v>
      </c>
      <c r="P197" s="38" t="s">
        <v>5</v>
      </c>
      <c r="Q197" s="38" t="s">
        <v>5</v>
      </c>
      <c r="R197" s="38" t="s">
        <v>5</v>
      </c>
      <c r="S197" s="38" t="s">
        <v>5</v>
      </c>
      <c r="T197" s="38" t="s">
        <v>5</v>
      </c>
      <c r="U197" s="38" t="s">
        <v>5</v>
      </c>
      <c r="V197" s="38" t="s">
        <v>5</v>
      </c>
      <c r="W197" s="38" t="s">
        <v>5</v>
      </c>
      <c r="X197" s="38" t="s">
        <v>5</v>
      </c>
      <c r="Y197" s="17">
        <v>15142</v>
      </c>
      <c r="Z197" s="82">
        <v>22132</v>
      </c>
      <c r="AA197" s="82">
        <v>21844</v>
      </c>
    </row>
    <row r="198" spans="2:27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2:27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2:27" ht="15.75" x14ac:dyDescent="0.25">
      <c r="B200" s="25" t="s">
        <v>84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2:27" x14ac:dyDescent="0.25">
      <c r="B201" s="50" t="s">
        <v>137</v>
      </c>
      <c r="C201" s="12">
        <v>1991</v>
      </c>
      <c r="D201" s="12">
        <v>1992</v>
      </c>
      <c r="E201" s="12">
        <v>1993</v>
      </c>
      <c r="F201" s="12">
        <v>1994</v>
      </c>
      <c r="G201" s="12">
        <v>1995</v>
      </c>
      <c r="H201" s="12">
        <v>1996</v>
      </c>
      <c r="I201" s="12">
        <v>1997</v>
      </c>
      <c r="J201" s="12">
        <v>1998</v>
      </c>
      <c r="K201" s="12">
        <v>1999</v>
      </c>
      <c r="L201" s="12">
        <v>2000</v>
      </c>
      <c r="M201" s="12">
        <v>2001</v>
      </c>
      <c r="N201" s="12">
        <v>2002</v>
      </c>
      <c r="O201" s="12">
        <v>2003</v>
      </c>
      <c r="P201" s="12">
        <v>2004</v>
      </c>
      <c r="Q201" s="12">
        <v>2005</v>
      </c>
      <c r="R201" s="12">
        <v>2006</v>
      </c>
      <c r="S201" s="12">
        <v>2007</v>
      </c>
      <c r="T201" s="12">
        <v>2008</v>
      </c>
      <c r="U201" s="12">
        <v>2009</v>
      </c>
      <c r="V201" s="12">
        <v>2010</v>
      </c>
      <c r="W201" s="12">
        <v>2011</v>
      </c>
      <c r="X201" s="12">
        <v>2012</v>
      </c>
      <c r="Y201" s="12">
        <v>2013</v>
      </c>
      <c r="Z201" s="12">
        <v>2014</v>
      </c>
      <c r="AA201" s="12">
        <v>2015</v>
      </c>
    </row>
    <row r="202" spans="2:27" x14ac:dyDescent="0.25">
      <c r="B202" s="12" t="s">
        <v>1</v>
      </c>
      <c r="C202" s="29" t="s">
        <v>5</v>
      </c>
      <c r="D202" s="29" t="s">
        <v>5</v>
      </c>
      <c r="E202" s="29" t="s">
        <v>5</v>
      </c>
      <c r="F202" s="29" t="s">
        <v>5</v>
      </c>
      <c r="G202" s="29" t="s">
        <v>5</v>
      </c>
      <c r="H202" s="29" t="s">
        <v>5</v>
      </c>
      <c r="I202" s="13">
        <v>1766200</v>
      </c>
      <c r="J202" s="13">
        <v>3196165</v>
      </c>
      <c r="K202" s="13">
        <v>6806775</v>
      </c>
      <c r="L202" s="13">
        <v>7876112</v>
      </c>
      <c r="M202" s="27">
        <v>12379689</v>
      </c>
      <c r="N202" s="13">
        <v>17070881</v>
      </c>
      <c r="O202" s="13">
        <v>18521677</v>
      </c>
      <c r="P202" s="13">
        <v>25035253</v>
      </c>
      <c r="Q202" s="13">
        <v>31188739</v>
      </c>
      <c r="R202" s="13">
        <v>32238780</v>
      </c>
      <c r="S202" s="13">
        <v>27144045</v>
      </c>
      <c r="T202" s="13">
        <v>23576464</v>
      </c>
      <c r="U202" s="13">
        <v>26829282</v>
      </c>
      <c r="V202" s="13">
        <v>29972535</v>
      </c>
      <c r="W202" s="13">
        <v>22970254</v>
      </c>
      <c r="X202" s="13">
        <v>21993848</v>
      </c>
      <c r="Y202" s="13">
        <v>26070321</v>
      </c>
      <c r="Z202" s="81">
        <v>180787.38</v>
      </c>
      <c r="AA202" s="109">
        <v>17202590</v>
      </c>
    </row>
    <row r="203" spans="2:27" x14ac:dyDescent="0.25">
      <c r="B203" s="12" t="s">
        <v>193</v>
      </c>
      <c r="C203" s="29" t="s">
        <v>5</v>
      </c>
      <c r="D203" s="29" t="s">
        <v>5</v>
      </c>
      <c r="E203" s="29" t="s">
        <v>5</v>
      </c>
      <c r="F203" s="29" t="s">
        <v>5</v>
      </c>
      <c r="G203" s="29" t="s">
        <v>5</v>
      </c>
      <c r="H203" s="29" t="s">
        <v>5</v>
      </c>
      <c r="I203" s="13" t="s">
        <v>5</v>
      </c>
      <c r="J203" s="13" t="s">
        <v>5</v>
      </c>
      <c r="K203" s="13" t="s">
        <v>5</v>
      </c>
      <c r="L203" s="13" t="s">
        <v>5</v>
      </c>
      <c r="M203" s="27" t="s">
        <v>5</v>
      </c>
      <c r="N203" s="13" t="s">
        <v>5</v>
      </c>
      <c r="O203" s="13" t="s">
        <v>5</v>
      </c>
      <c r="P203" s="13" t="s">
        <v>5</v>
      </c>
      <c r="Q203" s="13" t="s">
        <v>5</v>
      </c>
      <c r="R203" s="13" t="s">
        <v>5</v>
      </c>
      <c r="S203" s="13" t="s">
        <v>5</v>
      </c>
      <c r="T203" s="13">
        <v>184444</v>
      </c>
      <c r="U203" s="13">
        <v>310636</v>
      </c>
      <c r="V203" s="13">
        <v>343552</v>
      </c>
      <c r="W203" s="13">
        <v>346640</v>
      </c>
      <c r="X203" s="13">
        <v>156680</v>
      </c>
      <c r="Y203" s="13">
        <v>208348</v>
      </c>
      <c r="Z203" s="81" t="s">
        <v>5</v>
      </c>
      <c r="AA203" s="81" t="s">
        <v>5</v>
      </c>
    </row>
    <row r="204" spans="2:27" x14ac:dyDescent="0.25">
      <c r="B204" s="12" t="s">
        <v>66</v>
      </c>
      <c r="C204" s="29" t="s">
        <v>5</v>
      </c>
      <c r="D204" s="29" t="s">
        <v>5</v>
      </c>
      <c r="E204" s="29" t="s">
        <v>5</v>
      </c>
      <c r="F204" s="29" t="s">
        <v>5</v>
      </c>
      <c r="G204" s="29" t="s">
        <v>5</v>
      </c>
      <c r="H204" s="29" t="s">
        <v>5</v>
      </c>
      <c r="I204" s="13" t="s">
        <v>5</v>
      </c>
      <c r="J204" s="13" t="s">
        <v>5</v>
      </c>
      <c r="K204" s="13" t="s">
        <v>5</v>
      </c>
      <c r="L204" s="13" t="s">
        <v>5</v>
      </c>
      <c r="M204" s="27" t="s">
        <v>5</v>
      </c>
      <c r="N204" s="13" t="s">
        <v>5</v>
      </c>
      <c r="O204" s="13">
        <v>23867</v>
      </c>
      <c r="P204" s="13">
        <v>71626</v>
      </c>
      <c r="Q204" s="13">
        <v>100490</v>
      </c>
      <c r="R204" s="13">
        <v>160237</v>
      </c>
      <c r="S204" s="13">
        <v>150721</v>
      </c>
      <c r="T204" s="13">
        <v>167597</v>
      </c>
      <c r="U204" s="13">
        <v>214030</v>
      </c>
      <c r="V204" s="13">
        <v>202658</v>
      </c>
      <c r="W204" s="13">
        <v>276238</v>
      </c>
      <c r="X204" s="13">
        <v>220089</v>
      </c>
      <c r="Y204" s="13">
        <v>255040</v>
      </c>
      <c r="Z204" s="81">
        <v>9518.5</v>
      </c>
      <c r="AA204" s="81">
        <v>100969</v>
      </c>
    </row>
    <row r="205" spans="2:27" x14ac:dyDescent="0.25">
      <c r="B205" s="12" t="s">
        <v>2</v>
      </c>
      <c r="C205" s="29" t="s">
        <v>5</v>
      </c>
      <c r="D205" s="29" t="s">
        <v>5</v>
      </c>
      <c r="E205" s="29" t="s">
        <v>5</v>
      </c>
      <c r="F205" s="29" t="s">
        <v>5</v>
      </c>
      <c r="G205" s="29" t="s">
        <v>5</v>
      </c>
      <c r="H205" s="29" t="s">
        <v>5</v>
      </c>
      <c r="I205" s="13" t="s">
        <v>5</v>
      </c>
      <c r="J205" s="13" t="s">
        <v>5</v>
      </c>
      <c r="K205" s="13" t="s">
        <v>5</v>
      </c>
      <c r="L205" s="13" t="s">
        <v>5</v>
      </c>
      <c r="M205" s="13">
        <v>12685</v>
      </c>
      <c r="N205" s="13">
        <v>112616</v>
      </c>
      <c r="O205" s="13">
        <v>166413</v>
      </c>
      <c r="P205" s="13">
        <v>302590</v>
      </c>
      <c r="Q205" s="13">
        <v>379108</v>
      </c>
      <c r="R205" s="13">
        <v>510711</v>
      </c>
      <c r="S205" s="13">
        <v>774103</v>
      </c>
      <c r="T205" s="13">
        <v>401458</v>
      </c>
      <c r="U205" s="13">
        <v>496930</v>
      </c>
      <c r="V205" s="13">
        <v>770730</v>
      </c>
      <c r="W205" s="13">
        <v>1123601</v>
      </c>
      <c r="X205" s="13">
        <v>1377227</v>
      </c>
      <c r="Y205" s="13">
        <v>1676302</v>
      </c>
      <c r="Z205" s="81">
        <v>155946.92857142858</v>
      </c>
      <c r="AA205" s="81">
        <v>3052676</v>
      </c>
    </row>
    <row r="206" spans="2:27" x14ac:dyDescent="0.25">
      <c r="B206" s="12" t="s">
        <v>15</v>
      </c>
      <c r="C206" s="29" t="s">
        <v>5</v>
      </c>
      <c r="D206" s="29" t="s">
        <v>5</v>
      </c>
      <c r="E206" s="29" t="s">
        <v>5</v>
      </c>
      <c r="F206" s="29" t="s">
        <v>5</v>
      </c>
      <c r="G206" s="29" t="s">
        <v>5</v>
      </c>
      <c r="H206" s="29" t="s">
        <v>5</v>
      </c>
      <c r="I206" s="13" t="s">
        <v>5</v>
      </c>
      <c r="J206" s="13" t="s">
        <v>5</v>
      </c>
      <c r="K206" s="13" t="s">
        <v>5</v>
      </c>
      <c r="L206" s="13" t="s">
        <v>5</v>
      </c>
      <c r="M206" s="13" t="s">
        <v>5</v>
      </c>
      <c r="N206" s="13" t="s">
        <v>5</v>
      </c>
      <c r="O206" s="13">
        <v>448</v>
      </c>
      <c r="P206" s="13">
        <v>2828</v>
      </c>
      <c r="Q206" s="13">
        <v>1855</v>
      </c>
      <c r="R206" s="13">
        <v>2273</v>
      </c>
      <c r="S206" s="13">
        <v>1367</v>
      </c>
      <c r="T206" s="13">
        <v>13842</v>
      </c>
      <c r="U206" s="13">
        <v>24865</v>
      </c>
      <c r="V206" s="13">
        <v>31802</v>
      </c>
      <c r="W206" s="13">
        <v>30182</v>
      </c>
      <c r="X206" s="13">
        <v>11796</v>
      </c>
      <c r="Y206" s="13">
        <v>51534</v>
      </c>
      <c r="Z206" s="81">
        <v>48545.200000000004</v>
      </c>
      <c r="AA206" s="81">
        <v>6506</v>
      </c>
    </row>
    <row r="207" spans="2:27" x14ac:dyDescent="0.25">
      <c r="B207" s="12" t="s">
        <v>114</v>
      </c>
      <c r="C207" s="29" t="s">
        <v>5</v>
      </c>
      <c r="D207" s="29" t="s">
        <v>5</v>
      </c>
      <c r="E207" s="29" t="s">
        <v>5</v>
      </c>
      <c r="F207" s="29" t="s">
        <v>5</v>
      </c>
      <c r="G207" s="29" t="s">
        <v>5</v>
      </c>
      <c r="H207" s="29" t="s">
        <v>5</v>
      </c>
      <c r="I207" s="13" t="s">
        <v>5</v>
      </c>
      <c r="J207" s="13" t="s">
        <v>5</v>
      </c>
      <c r="K207" s="13" t="s">
        <v>5</v>
      </c>
      <c r="L207" s="13" t="s">
        <v>5</v>
      </c>
      <c r="M207" s="13">
        <v>12815</v>
      </c>
      <c r="N207" s="13">
        <v>119448</v>
      </c>
      <c r="O207" s="13">
        <v>273942</v>
      </c>
      <c r="P207" s="13">
        <v>634043</v>
      </c>
      <c r="Q207" s="13" t="s">
        <v>5</v>
      </c>
      <c r="R207" s="13" t="s">
        <v>5</v>
      </c>
      <c r="S207" s="13" t="s">
        <v>5</v>
      </c>
      <c r="T207" s="13" t="s">
        <v>5</v>
      </c>
      <c r="U207" s="13" t="s">
        <v>5</v>
      </c>
      <c r="V207" s="13" t="s">
        <v>5</v>
      </c>
      <c r="W207" s="13" t="s">
        <v>5</v>
      </c>
      <c r="X207" s="13" t="s">
        <v>5</v>
      </c>
      <c r="Y207" s="13" t="s">
        <v>5</v>
      </c>
      <c r="Z207" s="81" t="s">
        <v>5</v>
      </c>
      <c r="AA207" s="81" t="s">
        <v>5</v>
      </c>
    </row>
    <row r="208" spans="2:27" x14ac:dyDescent="0.25">
      <c r="B208" s="12" t="s">
        <v>236</v>
      </c>
      <c r="C208" s="29" t="s">
        <v>5</v>
      </c>
      <c r="D208" s="29" t="s">
        <v>5</v>
      </c>
      <c r="E208" s="29" t="s">
        <v>5</v>
      </c>
      <c r="F208" s="29" t="s">
        <v>5</v>
      </c>
      <c r="G208" s="29" t="s">
        <v>5</v>
      </c>
      <c r="H208" s="29" t="s">
        <v>5</v>
      </c>
      <c r="I208" s="13" t="s">
        <v>5</v>
      </c>
      <c r="J208" s="13" t="s">
        <v>5</v>
      </c>
      <c r="K208" s="13" t="s">
        <v>5</v>
      </c>
      <c r="L208" s="13" t="s">
        <v>5</v>
      </c>
      <c r="M208" s="13" t="s">
        <v>5</v>
      </c>
      <c r="N208" s="13" t="s">
        <v>5</v>
      </c>
      <c r="O208" s="13" t="s">
        <v>5</v>
      </c>
      <c r="P208" s="13" t="s">
        <v>5</v>
      </c>
      <c r="Q208" s="13">
        <v>550371</v>
      </c>
      <c r="R208" s="13">
        <v>506617</v>
      </c>
      <c r="S208" s="13">
        <v>647087</v>
      </c>
      <c r="T208" s="13">
        <v>665298</v>
      </c>
      <c r="U208" s="13">
        <v>396379</v>
      </c>
      <c r="V208" s="13">
        <v>625138</v>
      </c>
      <c r="W208" s="13">
        <v>767718</v>
      </c>
      <c r="X208" s="13">
        <v>849450</v>
      </c>
      <c r="Y208" s="13">
        <v>860540</v>
      </c>
      <c r="Z208" s="81">
        <v>207958</v>
      </c>
      <c r="AA208" s="81">
        <v>724961</v>
      </c>
    </row>
    <row r="209" spans="2:27" x14ac:dyDescent="0.25">
      <c r="B209" s="12" t="s">
        <v>131</v>
      </c>
      <c r="C209" s="29" t="s">
        <v>5</v>
      </c>
      <c r="D209" s="29" t="s">
        <v>5</v>
      </c>
      <c r="E209" s="29" t="s">
        <v>5</v>
      </c>
      <c r="F209" s="29" t="s">
        <v>5</v>
      </c>
      <c r="G209" s="29" t="s">
        <v>5</v>
      </c>
      <c r="H209" s="29" t="s">
        <v>5</v>
      </c>
      <c r="I209" s="13" t="s">
        <v>5</v>
      </c>
      <c r="J209" s="13" t="s">
        <v>5</v>
      </c>
      <c r="K209" s="13" t="s">
        <v>5</v>
      </c>
      <c r="L209" s="13" t="s">
        <v>5</v>
      </c>
      <c r="M209" s="13" t="s">
        <v>5</v>
      </c>
      <c r="N209" s="13" t="s">
        <v>5</v>
      </c>
      <c r="O209" s="13" t="s">
        <v>5</v>
      </c>
      <c r="P209" s="13" t="s">
        <v>5</v>
      </c>
      <c r="Q209" s="13">
        <v>167372</v>
      </c>
      <c r="R209" s="13">
        <v>154102</v>
      </c>
      <c r="S209" s="13">
        <v>143625</v>
      </c>
      <c r="T209" s="13">
        <v>61373</v>
      </c>
      <c r="U209" s="13">
        <v>212595</v>
      </c>
      <c r="V209" s="13">
        <v>203820</v>
      </c>
      <c r="W209" s="13">
        <v>111227</v>
      </c>
      <c r="X209" s="13">
        <v>15268</v>
      </c>
      <c r="Y209" s="12">
        <v>946</v>
      </c>
      <c r="Z209" s="81">
        <v>136.75</v>
      </c>
      <c r="AA209" s="81">
        <v>225</v>
      </c>
    </row>
    <row r="210" spans="2:27" x14ac:dyDescent="0.25">
      <c r="B210" s="12" t="s">
        <v>170</v>
      </c>
      <c r="C210" s="29" t="s">
        <v>5</v>
      </c>
      <c r="D210" s="29" t="s">
        <v>5</v>
      </c>
      <c r="E210" s="29" t="s">
        <v>5</v>
      </c>
      <c r="F210" s="29" t="s">
        <v>5</v>
      </c>
      <c r="G210" s="29" t="s">
        <v>5</v>
      </c>
      <c r="H210" s="29" t="s">
        <v>5</v>
      </c>
      <c r="I210" s="13" t="s">
        <v>5</v>
      </c>
      <c r="J210" s="13" t="s">
        <v>5</v>
      </c>
      <c r="K210" s="13" t="s">
        <v>5</v>
      </c>
      <c r="L210" s="13" t="s">
        <v>5</v>
      </c>
      <c r="M210" s="13" t="s">
        <v>5</v>
      </c>
      <c r="N210" s="13" t="s">
        <v>5</v>
      </c>
      <c r="O210" s="13" t="s">
        <v>5</v>
      </c>
      <c r="P210" s="13" t="s">
        <v>5</v>
      </c>
      <c r="Q210" s="13" t="s">
        <v>5</v>
      </c>
      <c r="R210" s="13" t="s">
        <v>5</v>
      </c>
      <c r="S210" s="13" t="s">
        <v>5</v>
      </c>
      <c r="T210" s="13" t="s">
        <v>5</v>
      </c>
      <c r="U210" s="13">
        <v>3562</v>
      </c>
      <c r="V210" s="13">
        <v>1143</v>
      </c>
      <c r="W210" s="13">
        <v>1571</v>
      </c>
      <c r="X210" s="13">
        <v>2223</v>
      </c>
      <c r="Y210" s="13">
        <v>10090</v>
      </c>
      <c r="Z210" s="81">
        <v>63</v>
      </c>
      <c r="AA210" s="81">
        <v>6506</v>
      </c>
    </row>
    <row r="211" spans="2:27" x14ac:dyDescent="0.25">
      <c r="B211" s="12" t="s">
        <v>105</v>
      </c>
      <c r="C211" s="29" t="s">
        <v>5</v>
      </c>
      <c r="D211" s="29" t="s">
        <v>5</v>
      </c>
      <c r="E211" s="29" t="s">
        <v>5</v>
      </c>
      <c r="F211" s="29" t="s">
        <v>5</v>
      </c>
      <c r="G211" s="29" t="s">
        <v>5</v>
      </c>
      <c r="H211" s="29" t="s">
        <v>5</v>
      </c>
      <c r="I211" s="13" t="s">
        <v>5</v>
      </c>
      <c r="J211" s="13" t="s">
        <v>5</v>
      </c>
      <c r="K211" s="13" t="s">
        <v>5</v>
      </c>
      <c r="L211" s="13" t="s">
        <v>5</v>
      </c>
      <c r="M211" s="13" t="s">
        <v>5</v>
      </c>
      <c r="N211" s="13">
        <v>5423</v>
      </c>
      <c r="O211" s="13">
        <v>7890</v>
      </c>
      <c r="P211" s="13">
        <v>6688</v>
      </c>
      <c r="Q211" s="13">
        <v>7496</v>
      </c>
      <c r="R211" s="13">
        <v>14097</v>
      </c>
      <c r="S211" s="13">
        <v>5918</v>
      </c>
      <c r="T211" s="13">
        <v>10065</v>
      </c>
      <c r="U211" s="13">
        <v>16834</v>
      </c>
      <c r="V211" s="13">
        <v>21670</v>
      </c>
      <c r="W211" s="13">
        <v>29191</v>
      </c>
      <c r="X211" s="13">
        <v>31082</v>
      </c>
      <c r="Y211" s="13">
        <v>27407</v>
      </c>
      <c r="Z211" s="81">
        <v>1825.7142857142858</v>
      </c>
      <c r="AA211" s="81">
        <v>28409</v>
      </c>
    </row>
    <row r="212" spans="2:27" x14ac:dyDescent="0.25">
      <c r="B212" s="14" t="s">
        <v>225</v>
      </c>
      <c r="C212" s="30" t="s">
        <v>5</v>
      </c>
      <c r="D212" s="30" t="s">
        <v>5</v>
      </c>
      <c r="E212" s="30" t="s">
        <v>5</v>
      </c>
      <c r="F212" s="30" t="s">
        <v>5</v>
      </c>
      <c r="G212" s="30" t="s">
        <v>5</v>
      </c>
      <c r="H212" s="30" t="s">
        <v>5</v>
      </c>
      <c r="I212" s="15" t="s">
        <v>5</v>
      </c>
      <c r="J212" s="15" t="s">
        <v>5</v>
      </c>
      <c r="K212" s="15" t="s">
        <v>5</v>
      </c>
      <c r="L212" s="15" t="s">
        <v>5</v>
      </c>
      <c r="M212" s="15" t="s">
        <v>5</v>
      </c>
      <c r="N212" s="15" t="s">
        <v>5</v>
      </c>
      <c r="O212" s="15" t="s">
        <v>5</v>
      </c>
      <c r="P212" s="15" t="s">
        <v>5</v>
      </c>
      <c r="Q212" s="15" t="s">
        <v>5</v>
      </c>
      <c r="R212" s="15" t="s">
        <v>5</v>
      </c>
      <c r="S212" s="15" t="s">
        <v>5</v>
      </c>
      <c r="T212" s="15" t="s">
        <v>5</v>
      </c>
      <c r="U212" s="15" t="s">
        <v>5</v>
      </c>
      <c r="V212" s="15" t="s">
        <v>5</v>
      </c>
      <c r="W212" s="15">
        <v>2199</v>
      </c>
      <c r="X212" s="15">
        <v>3456</v>
      </c>
      <c r="Y212" s="15">
        <v>16560</v>
      </c>
      <c r="Z212" s="81" t="s">
        <v>5</v>
      </c>
      <c r="AA212" s="81" t="s">
        <v>5</v>
      </c>
    </row>
    <row r="213" spans="2:27" x14ac:dyDescent="0.25">
      <c r="B213" s="22"/>
      <c r="C213" s="31"/>
      <c r="D213" s="31"/>
      <c r="E213" s="31"/>
      <c r="F213" s="31"/>
      <c r="G213" s="31"/>
      <c r="H213" s="31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23"/>
      <c r="Z213" s="12"/>
      <c r="AA213" s="12"/>
    </row>
    <row r="214" spans="2:27" x14ac:dyDescent="0.25">
      <c r="B214" s="16" t="s">
        <v>3</v>
      </c>
      <c r="C214" s="32" t="s">
        <v>5</v>
      </c>
      <c r="D214" s="32" t="s">
        <v>5</v>
      </c>
      <c r="E214" s="32" t="s">
        <v>5</v>
      </c>
      <c r="F214" s="32" t="s">
        <v>5</v>
      </c>
      <c r="G214" s="32" t="s">
        <v>5</v>
      </c>
      <c r="H214" s="32" t="s">
        <v>5</v>
      </c>
      <c r="I214" s="17">
        <v>17662</v>
      </c>
      <c r="J214" s="17">
        <v>31962</v>
      </c>
      <c r="K214" s="17">
        <v>68068</v>
      </c>
      <c r="L214" s="17">
        <v>78761</v>
      </c>
      <c r="M214" s="17">
        <v>127907</v>
      </c>
      <c r="N214" s="17">
        <v>209218</v>
      </c>
      <c r="O214" s="17">
        <v>269228</v>
      </c>
      <c r="P214" s="17">
        <v>444700</v>
      </c>
      <c r="Q214" s="17">
        <v>502858</v>
      </c>
      <c r="R214" s="17">
        <v>517033</v>
      </c>
      <c r="S214" s="17">
        <v>514136</v>
      </c>
      <c r="T214" s="17">
        <v>501668</v>
      </c>
      <c r="U214" s="17">
        <v>544870</v>
      </c>
      <c r="V214" s="17">
        <v>672942</v>
      </c>
      <c r="W214" s="17">
        <v>654577</v>
      </c>
      <c r="X214" s="17">
        <v>600178</v>
      </c>
      <c r="Y214" s="17">
        <v>869459</v>
      </c>
      <c r="Z214" s="82">
        <f>SUM(Z202:Z211)</f>
        <v>604781.47285714292</v>
      </c>
      <c r="AA214" s="82">
        <v>177740</v>
      </c>
    </row>
    <row r="215" spans="2:27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2:27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2:27" ht="15.75" x14ac:dyDescent="0.25">
      <c r="B217" s="25" t="s">
        <v>132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2:27" x14ac:dyDescent="0.25">
      <c r="B218" s="50" t="s">
        <v>133</v>
      </c>
      <c r="C218" s="12">
        <v>1991</v>
      </c>
      <c r="D218" s="12">
        <v>1992</v>
      </c>
      <c r="E218" s="12">
        <v>1993</v>
      </c>
      <c r="F218" s="12">
        <v>1994</v>
      </c>
      <c r="G218" s="12">
        <v>1995</v>
      </c>
      <c r="H218" s="12">
        <v>1996</v>
      </c>
      <c r="I218" s="12">
        <v>1997</v>
      </c>
      <c r="J218" s="12">
        <v>1998</v>
      </c>
      <c r="K218" s="12">
        <v>1999</v>
      </c>
      <c r="L218" s="12">
        <v>2000</v>
      </c>
      <c r="M218" s="12">
        <v>2001</v>
      </c>
      <c r="N218" s="12">
        <v>2002</v>
      </c>
      <c r="O218" s="12">
        <v>2003</v>
      </c>
      <c r="P218" s="12">
        <v>2004</v>
      </c>
      <c r="Q218" s="12">
        <v>2005</v>
      </c>
      <c r="R218" s="12">
        <v>2006</v>
      </c>
      <c r="S218" s="12">
        <v>2007</v>
      </c>
      <c r="T218" s="12">
        <v>2008</v>
      </c>
      <c r="U218" s="12">
        <v>2009</v>
      </c>
      <c r="V218" s="12">
        <v>2010</v>
      </c>
      <c r="W218" s="12">
        <v>2011</v>
      </c>
      <c r="X218" s="12">
        <v>2012</v>
      </c>
      <c r="Y218" s="12">
        <v>2013</v>
      </c>
      <c r="Z218" s="12">
        <v>2014</v>
      </c>
      <c r="AA218" s="110">
        <v>2015</v>
      </c>
    </row>
    <row r="219" spans="2:27" x14ac:dyDescent="0.25">
      <c r="B219" s="12" t="s">
        <v>2</v>
      </c>
      <c r="C219" s="29" t="s">
        <v>5</v>
      </c>
      <c r="D219" s="29" t="s">
        <v>5</v>
      </c>
      <c r="E219" s="29" t="s">
        <v>5</v>
      </c>
      <c r="F219" s="29" t="s">
        <v>5</v>
      </c>
      <c r="G219" s="29" t="s">
        <v>5</v>
      </c>
      <c r="H219" s="29" t="s">
        <v>5</v>
      </c>
      <c r="I219" s="29" t="s">
        <v>5</v>
      </c>
      <c r="J219" s="29" t="s">
        <v>5</v>
      </c>
      <c r="K219" s="29" t="s">
        <v>5</v>
      </c>
      <c r="L219" s="29" t="s">
        <v>5</v>
      </c>
      <c r="M219" s="29" t="s">
        <v>5</v>
      </c>
      <c r="N219" s="29" t="s">
        <v>5</v>
      </c>
      <c r="O219" s="29" t="s">
        <v>5</v>
      </c>
      <c r="P219" s="33" t="s">
        <v>5</v>
      </c>
      <c r="Q219" s="13">
        <v>420121</v>
      </c>
      <c r="R219" s="13">
        <v>271485</v>
      </c>
      <c r="S219" s="13">
        <v>240890</v>
      </c>
      <c r="T219" s="13">
        <v>428237</v>
      </c>
      <c r="U219" s="13">
        <v>758014</v>
      </c>
      <c r="V219" s="13">
        <v>1462315</v>
      </c>
      <c r="W219" s="13">
        <v>2639039</v>
      </c>
      <c r="X219" s="29" t="s">
        <v>5</v>
      </c>
      <c r="Y219" s="13">
        <v>938065</v>
      </c>
      <c r="Z219" s="81">
        <v>238864.28571428571</v>
      </c>
      <c r="AA219" s="111">
        <v>103391</v>
      </c>
    </row>
    <row r="220" spans="2:27" x14ac:dyDescent="0.25">
      <c r="B220" s="12" t="s">
        <v>15</v>
      </c>
      <c r="C220" s="29" t="s">
        <v>5</v>
      </c>
      <c r="D220" s="29" t="s">
        <v>5</v>
      </c>
      <c r="E220" s="29" t="s">
        <v>5</v>
      </c>
      <c r="F220" s="29" t="s">
        <v>5</v>
      </c>
      <c r="G220" s="29" t="s">
        <v>5</v>
      </c>
      <c r="H220" s="29" t="s">
        <v>5</v>
      </c>
      <c r="I220" s="29" t="s">
        <v>5</v>
      </c>
      <c r="J220" s="29" t="s">
        <v>5</v>
      </c>
      <c r="K220" s="29" t="s">
        <v>5</v>
      </c>
      <c r="L220" s="29" t="s">
        <v>5</v>
      </c>
      <c r="M220" s="29" t="s">
        <v>5</v>
      </c>
      <c r="N220" s="29" t="s">
        <v>5</v>
      </c>
      <c r="O220" s="29" t="s">
        <v>5</v>
      </c>
      <c r="P220" s="33" t="s">
        <v>5</v>
      </c>
      <c r="Q220" s="13" t="s">
        <v>5</v>
      </c>
      <c r="R220" s="13" t="s">
        <v>5</v>
      </c>
      <c r="S220" s="13" t="s">
        <v>5</v>
      </c>
      <c r="T220" s="13">
        <v>16233</v>
      </c>
      <c r="U220" s="13">
        <v>23545</v>
      </c>
      <c r="V220" s="12" t="s">
        <v>5</v>
      </c>
      <c r="W220" s="12" t="s">
        <v>5</v>
      </c>
      <c r="X220" s="29" t="s">
        <v>5</v>
      </c>
      <c r="Y220" s="12" t="s">
        <v>5</v>
      </c>
      <c r="Z220" s="81"/>
      <c r="AA220" s="111">
        <v>340</v>
      </c>
    </row>
    <row r="221" spans="2:27" x14ac:dyDescent="0.25">
      <c r="B221" s="12" t="s">
        <v>16</v>
      </c>
      <c r="C221" s="29" t="s">
        <v>5</v>
      </c>
      <c r="D221" s="29" t="s">
        <v>5</v>
      </c>
      <c r="E221" s="29" t="s">
        <v>5</v>
      </c>
      <c r="F221" s="29" t="s">
        <v>5</v>
      </c>
      <c r="G221" s="29" t="s">
        <v>5</v>
      </c>
      <c r="H221" s="29" t="s">
        <v>5</v>
      </c>
      <c r="I221" s="29" t="s">
        <v>5</v>
      </c>
      <c r="J221" s="29" t="s">
        <v>5</v>
      </c>
      <c r="K221" s="29" t="s">
        <v>5</v>
      </c>
      <c r="L221" s="29" t="s">
        <v>5</v>
      </c>
      <c r="M221" s="29" t="s">
        <v>5</v>
      </c>
      <c r="N221" s="29" t="s">
        <v>5</v>
      </c>
      <c r="O221" s="29" t="s">
        <v>5</v>
      </c>
      <c r="P221" s="33" t="s">
        <v>5</v>
      </c>
      <c r="Q221" s="13">
        <v>19639</v>
      </c>
      <c r="R221" s="13">
        <v>49009</v>
      </c>
      <c r="S221" s="13">
        <v>74560</v>
      </c>
      <c r="T221" s="13">
        <v>87803</v>
      </c>
      <c r="U221" s="13">
        <v>143885</v>
      </c>
      <c r="V221" s="13">
        <v>18211</v>
      </c>
      <c r="W221" s="13">
        <v>11710</v>
      </c>
      <c r="X221" s="29" t="s">
        <v>5</v>
      </c>
      <c r="Y221" s="12">
        <v>500</v>
      </c>
      <c r="Z221" s="81">
        <v>175</v>
      </c>
      <c r="AA221" s="111">
        <v>8070</v>
      </c>
    </row>
    <row r="222" spans="2:27" x14ac:dyDescent="0.25">
      <c r="B222" s="14" t="s">
        <v>105</v>
      </c>
      <c r="C222" s="30" t="s">
        <v>5</v>
      </c>
      <c r="D222" s="30" t="s">
        <v>5</v>
      </c>
      <c r="E222" s="30" t="s">
        <v>5</v>
      </c>
      <c r="F222" s="30" t="s">
        <v>5</v>
      </c>
      <c r="G222" s="30" t="s">
        <v>5</v>
      </c>
      <c r="H222" s="30" t="s">
        <v>5</v>
      </c>
      <c r="I222" s="30" t="s">
        <v>5</v>
      </c>
      <c r="J222" s="30" t="s">
        <v>5</v>
      </c>
      <c r="K222" s="30" t="s">
        <v>5</v>
      </c>
      <c r="L222" s="30" t="s">
        <v>5</v>
      </c>
      <c r="M222" s="30" t="s">
        <v>5</v>
      </c>
      <c r="N222" s="30" t="s">
        <v>5</v>
      </c>
      <c r="O222" s="30" t="s">
        <v>5</v>
      </c>
      <c r="P222" s="30" t="s">
        <v>5</v>
      </c>
      <c r="Q222" s="14" t="s">
        <v>5</v>
      </c>
      <c r="R222" s="14">
        <v>886</v>
      </c>
      <c r="S222" s="15">
        <v>4262</v>
      </c>
      <c r="T222" s="15">
        <v>9785</v>
      </c>
      <c r="U222" s="15">
        <v>14948</v>
      </c>
      <c r="V222" s="15">
        <v>26576</v>
      </c>
      <c r="W222" s="15">
        <v>24811</v>
      </c>
      <c r="X222" s="30" t="s">
        <v>5</v>
      </c>
      <c r="Y222" s="15">
        <v>9000</v>
      </c>
      <c r="Z222" s="81">
        <v>1865.7142857142858</v>
      </c>
      <c r="AA222" s="111">
        <v>1865.7142857142858</v>
      </c>
    </row>
    <row r="223" spans="2:27" x14ac:dyDescent="0.25">
      <c r="B223" s="22" t="s">
        <v>78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18"/>
      <c r="R223" s="18"/>
      <c r="S223" s="18"/>
      <c r="T223" s="18"/>
      <c r="U223" s="18"/>
      <c r="V223" s="18"/>
      <c r="W223" s="18"/>
      <c r="X223" s="31"/>
      <c r="Y223" s="23"/>
      <c r="Z223" s="81">
        <v>525</v>
      </c>
      <c r="AA223" s="111">
        <v>525</v>
      </c>
    </row>
    <row r="224" spans="2:27" x14ac:dyDescent="0.25">
      <c r="B224" s="83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9"/>
      <c r="R224" s="89"/>
      <c r="S224" s="89"/>
      <c r="T224" s="89"/>
      <c r="U224" s="89"/>
      <c r="V224" s="89"/>
      <c r="W224" s="89"/>
      <c r="X224" s="85"/>
      <c r="Y224" s="86"/>
      <c r="Z224" s="81"/>
      <c r="AA224" s="111"/>
    </row>
    <row r="225" spans="2:27" x14ac:dyDescent="0.25">
      <c r="B225" s="16" t="s">
        <v>3</v>
      </c>
      <c r="C225" s="32" t="s">
        <v>5</v>
      </c>
      <c r="D225" s="32" t="s">
        <v>5</v>
      </c>
      <c r="E225" s="32" t="s">
        <v>5</v>
      </c>
      <c r="F225" s="32" t="s">
        <v>5</v>
      </c>
      <c r="G225" s="32" t="s">
        <v>5</v>
      </c>
      <c r="H225" s="32" t="s">
        <v>5</v>
      </c>
      <c r="I225" s="32" t="s">
        <v>5</v>
      </c>
      <c r="J225" s="32" t="s">
        <v>5</v>
      </c>
      <c r="K225" s="32" t="s">
        <v>5</v>
      </c>
      <c r="L225" s="32" t="s">
        <v>5</v>
      </c>
      <c r="M225" s="32" t="s">
        <v>5</v>
      </c>
      <c r="N225" s="32" t="s">
        <v>5</v>
      </c>
      <c r="O225" s="32" t="s">
        <v>5</v>
      </c>
      <c r="P225" s="38" t="s">
        <v>5</v>
      </c>
      <c r="Q225" s="17">
        <v>30991</v>
      </c>
      <c r="R225" s="17">
        <v>31742</v>
      </c>
      <c r="S225" s="17">
        <v>36320</v>
      </c>
      <c r="T225" s="17">
        <v>118558</v>
      </c>
      <c r="U225" s="17">
        <v>185956</v>
      </c>
      <c r="V225" s="17">
        <v>111957</v>
      </c>
      <c r="W225" s="17">
        <v>193498</v>
      </c>
      <c r="X225" s="32" t="s">
        <v>5</v>
      </c>
      <c r="Y225" s="17">
        <v>67773</v>
      </c>
      <c r="Z225" s="82">
        <f>SUM(Z219:Z223)</f>
        <v>241430</v>
      </c>
      <c r="AA225" s="112">
        <f>SUM(AA219:AA223)</f>
        <v>114191.71428571429</v>
      </c>
    </row>
    <row r="226" spans="2:27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2:27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12"/>
      <c r="AA227" s="12">
        <v>2015</v>
      </c>
    </row>
    <row r="228" spans="2:27" x14ac:dyDescent="0.25">
      <c r="B228" s="3" t="s">
        <v>331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81" t="s">
        <v>1</v>
      </c>
      <c r="AA228" s="81">
        <v>691757</v>
      </c>
    </row>
    <row r="229" spans="2:27" x14ac:dyDescent="0.25">
      <c r="B229" s="3" t="s">
        <v>330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81" t="s">
        <v>236</v>
      </c>
      <c r="AA229" s="81">
        <v>10345</v>
      </c>
    </row>
    <row r="230" spans="2:27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81" t="s">
        <v>332</v>
      </c>
      <c r="AA230" s="81">
        <v>4077</v>
      </c>
    </row>
    <row r="231" spans="2:27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81"/>
      <c r="AA231" s="81"/>
    </row>
    <row r="232" spans="2:27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81"/>
      <c r="AA232" s="81"/>
    </row>
    <row r="233" spans="2:27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81"/>
      <c r="AA233" s="81"/>
    </row>
    <row r="234" spans="2:27" ht="15.75" x14ac:dyDescent="0.25">
      <c r="B234" s="25" t="s">
        <v>11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2:27" x14ac:dyDescent="0.25">
      <c r="B235" s="26" t="s">
        <v>138</v>
      </c>
      <c r="C235" s="12">
        <v>1991</v>
      </c>
      <c r="D235" s="12">
        <v>1992</v>
      </c>
      <c r="E235" s="12">
        <v>1993</v>
      </c>
      <c r="F235" s="12">
        <v>1994</v>
      </c>
      <c r="G235" s="12">
        <v>1995</v>
      </c>
      <c r="H235" s="12">
        <v>1996</v>
      </c>
      <c r="I235" s="12">
        <v>1997</v>
      </c>
      <c r="J235" s="12">
        <v>1998</v>
      </c>
      <c r="K235" s="12">
        <v>1999</v>
      </c>
      <c r="L235" s="12">
        <v>2000</v>
      </c>
      <c r="M235" s="12">
        <v>2001</v>
      </c>
      <c r="N235" s="12">
        <v>2002</v>
      </c>
      <c r="O235" s="12">
        <v>2003</v>
      </c>
      <c r="P235" s="12">
        <v>2004</v>
      </c>
      <c r="Q235" s="12">
        <v>2005</v>
      </c>
      <c r="R235" s="12">
        <v>2006</v>
      </c>
      <c r="S235" s="12">
        <v>2007</v>
      </c>
      <c r="T235" s="12">
        <v>2008</v>
      </c>
      <c r="U235" s="12">
        <v>2009</v>
      </c>
      <c r="V235" s="12">
        <v>2010</v>
      </c>
      <c r="W235" s="12">
        <v>2011</v>
      </c>
      <c r="X235" s="12">
        <v>2012</v>
      </c>
      <c r="Y235" s="12">
        <v>2013</v>
      </c>
      <c r="Z235" s="12">
        <v>2014</v>
      </c>
      <c r="AA235" s="12">
        <v>2015</v>
      </c>
    </row>
    <row r="236" spans="2:27" x14ac:dyDescent="0.25">
      <c r="B236" s="12" t="s">
        <v>1</v>
      </c>
      <c r="C236" s="29" t="s">
        <v>5</v>
      </c>
      <c r="D236" s="13">
        <v>1254512</v>
      </c>
      <c r="E236" s="13">
        <v>1141632</v>
      </c>
      <c r="F236" s="29" t="s">
        <v>5</v>
      </c>
      <c r="G236" s="13">
        <v>1272960</v>
      </c>
      <c r="H236" s="29" t="s">
        <v>5</v>
      </c>
      <c r="I236" s="29" t="s">
        <v>5</v>
      </c>
      <c r="J236" s="29" t="s">
        <v>5</v>
      </c>
      <c r="K236" s="29" t="s">
        <v>5</v>
      </c>
      <c r="L236" s="29" t="s">
        <v>5</v>
      </c>
      <c r="M236" s="13">
        <v>1018096</v>
      </c>
      <c r="N236" s="13">
        <v>1299214</v>
      </c>
      <c r="O236" s="13">
        <v>21673444</v>
      </c>
      <c r="P236" s="13">
        <v>2240400</v>
      </c>
      <c r="Q236" s="13">
        <v>3008432</v>
      </c>
      <c r="R236" s="29" t="s">
        <v>5</v>
      </c>
      <c r="S236" s="29" t="s">
        <v>5</v>
      </c>
      <c r="T236" s="29" t="s">
        <v>5</v>
      </c>
      <c r="U236" s="13">
        <v>1425528</v>
      </c>
      <c r="V236" s="13">
        <v>1480136</v>
      </c>
      <c r="W236" s="13">
        <v>2146140</v>
      </c>
      <c r="X236" s="13">
        <v>2434410</v>
      </c>
      <c r="Y236" s="13">
        <v>3273228</v>
      </c>
      <c r="Z236" s="81">
        <v>37740.6</v>
      </c>
      <c r="AA236" s="81">
        <v>3343769</v>
      </c>
    </row>
    <row r="237" spans="2:27" x14ac:dyDescent="0.25">
      <c r="B237" s="12" t="s">
        <v>193</v>
      </c>
      <c r="C237" s="29" t="s">
        <v>5</v>
      </c>
      <c r="D237" s="13" t="s">
        <v>5</v>
      </c>
      <c r="E237" s="13" t="s">
        <v>5</v>
      </c>
      <c r="F237" s="29" t="s">
        <v>5</v>
      </c>
      <c r="G237" s="13" t="s">
        <v>5</v>
      </c>
      <c r="H237" s="29" t="s">
        <v>5</v>
      </c>
      <c r="I237" s="29" t="s">
        <v>5</v>
      </c>
      <c r="J237" s="29" t="s">
        <v>5</v>
      </c>
      <c r="K237" s="29" t="s">
        <v>5</v>
      </c>
      <c r="L237" s="29" t="s">
        <v>5</v>
      </c>
      <c r="M237" s="12" t="s">
        <v>5</v>
      </c>
      <c r="N237" s="12" t="s">
        <v>5</v>
      </c>
      <c r="O237" s="12" t="s">
        <v>5</v>
      </c>
      <c r="P237" s="12" t="s">
        <v>5</v>
      </c>
      <c r="Q237" s="12" t="s">
        <v>5</v>
      </c>
      <c r="R237" s="29" t="s">
        <v>5</v>
      </c>
      <c r="S237" s="29" t="s">
        <v>5</v>
      </c>
      <c r="T237" s="33" t="s">
        <v>5</v>
      </c>
      <c r="U237" s="13" t="s">
        <v>5</v>
      </c>
      <c r="V237" s="13" t="s">
        <v>5</v>
      </c>
      <c r="W237" s="13">
        <v>1202392</v>
      </c>
      <c r="X237" s="13">
        <v>122400</v>
      </c>
      <c r="Y237" s="13">
        <v>1596608</v>
      </c>
      <c r="Z237" s="81">
        <v>7450.2</v>
      </c>
      <c r="AA237" s="81">
        <v>768840</v>
      </c>
    </row>
    <row r="238" spans="2:27" x14ac:dyDescent="0.25">
      <c r="B238" s="14" t="s">
        <v>66</v>
      </c>
      <c r="C238" s="30" t="s">
        <v>5</v>
      </c>
      <c r="D238" s="15" t="s">
        <v>5</v>
      </c>
      <c r="E238" s="15" t="s">
        <v>5</v>
      </c>
      <c r="F238" s="30" t="s">
        <v>5</v>
      </c>
      <c r="G238" s="15" t="s">
        <v>5</v>
      </c>
      <c r="H238" s="30" t="s">
        <v>5</v>
      </c>
      <c r="I238" s="30" t="s">
        <v>5</v>
      </c>
      <c r="J238" s="30" t="s">
        <v>5</v>
      </c>
      <c r="K238" s="30" t="s">
        <v>5</v>
      </c>
      <c r="L238" s="30" t="s">
        <v>5</v>
      </c>
      <c r="M238" s="14" t="s">
        <v>5</v>
      </c>
      <c r="N238" s="14" t="s">
        <v>5</v>
      </c>
      <c r="O238" s="14" t="s">
        <v>5</v>
      </c>
      <c r="P238" s="14" t="s">
        <v>5</v>
      </c>
      <c r="Q238" s="14" t="s">
        <v>5</v>
      </c>
      <c r="R238" s="30" t="s">
        <v>5</v>
      </c>
      <c r="S238" s="30" t="s">
        <v>5</v>
      </c>
      <c r="T238" s="37" t="s">
        <v>5</v>
      </c>
      <c r="U238" s="15" t="s">
        <v>5</v>
      </c>
      <c r="V238" s="15" t="s">
        <v>5</v>
      </c>
      <c r="W238" s="15">
        <v>44930</v>
      </c>
      <c r="X238" s="14" t="s">
        <v>5</v>
      </c>
      <c r="Y238" s="15">
        <v>11000</v>
      </c>
      <c r="Z238" s="81"/>
      <c r="AA238" s="81">
        <v>9654</v>
      </c>
    </row>
    <row r="239" spans="2:27" x14ac:dyDescent="0.25">
      <c r="B239" s="90" t="s">
        <v>2</v>
      </c>
      <c r="C239" s="91"/>
      <c r="D239" s="92"/>
      <c r="E239" s="92"/>
      <c r="F239" s="91"/>
      <c r="G239" s="92"/>
      <c r="H239" s="91"/>
      <c r="I239" s="91"/>
      <c r="J239" s="91"/>
      <c r="K239" s="91"/>
      <c r="L239" s="91"/>
      <c r="M239" s="93"/>
      <c r="N239" s="93"/>
      <c r="O239" s="93"/>
      <c r="P239" s="93"/>
      <c r="Q239" s="93"/>
      <c r="R239" s="91"/>
      <c r="S239" s="91"/>
      <c r="T239" s="94"/>
      <c r="U239" s="92"/>
      <c r="V239" s="92"/>
      <c r="W239" s="92"/>
      <c r="X239" s="93"/>
      <c r="Y239" s="95"/>
      <c r="Z239" s="81">
        <v>593.92857142857144</v>
      </c>
      <c r="AA239" s="81">
        <v>28968</v>
      </c>
    </row>
    <row r="240" spans="2:27" x14ac:dyDescent="0.25">
      <c r="B240" s="90" t="s">
        <v>170</v>
      </c>
      <c r="C240" s="91"/>
      <c r="D240" s="92"/>
      <c r="E240" s="92"/>
      <c r="F240" s="91"/>
      <c r="G240" s="92"/>
      <c r="H240" s="91"/>
      <c r="I240" s="91"/>
      <c r="J240" s="91"/>
      <c r="K240" s="91"/>
      <c r="L240" s="91"/>
      <c r="M240" s="93"/>
      <c r="N240" s="93"/>
      <c r="O240" s="93"/>
      <c r="P240" s="93"/>
      <c r="Q240" s="93"/>
      <c r="R240" s="91"/>
      <c r="S240" s="91"/>
      <c r="T240" s="94"/>
      <c r="U240" s="92"/>
      <c r="V240" s="92"/>
      <c r="W240" s="92"/>
      <c r="X240" s="93"/>
      <c r="Y240" s="95"/>
      <c r="Z240" s="81">
        <v>2829</v>
      </c>
      <c r="AA240" s="81">
        <v>866</v>
      </c>
    </row>
    <row r="241" spans="2:27" x14ac:dyDescent="0.25">
      <c r="B241" s="90" t="s">
        <v>16</v>
      </c>
      <c r="C241" s="91"/>
      <c r="D241" s="92"/>
      <c r="E241" s="92"/>
      <c r="F241" s="91"/>
      <c r="G241" s="92"/>
      <c r="H241" s="91"/>
      <c r="I241" s="91"/>
      <c r="J241" s="91"/>
      <c r="K241" s="91"/>
      <c r="L241" s="91"/>
      <c r="M241" s="93"/>
      <c r="N241" s="93"/>
      <c r="O241" s="93"/>
      <c r="P241" s="93"/>
      <c r="Q241" s="93"/>
      <c r="R241" s="91"/>
      <c r="S241" s="91"/>
      <c r="T241" s="94"/>
      <c r="U241" s="92"/>
      <c r="V241" s="92"/>
      <c r="W241" s="92"/>
      <c r="X241" s="93"/>
      <c r="Y241" s="95"/>
      <c r="Z241" s="81">
        <v>1089.5</v>
      </c>
      <c r="AA241" s="81">
        <v>24419</v>
      </c>
    </row>
    <row r="242" spans="2:27" x14ac:dyDescent="0.25">
      <c r="B242" s="22" t="s">
        <v>15</v>
      </c>
      <c r="C242" s="31"/>
      <c r="D242" s="18"/>
      <c r="E242" s="18"/>
      <c r="F242" s="31"/>
      <c r="G242" s="18"/>
      <c r="H242" s="31"/>
      <c r="I242" s="31"/>
      <c r="J242" s="31"/>
      <c r="K242" s="31"/>
      <c r="L242" s="31"/>
      <c r="M242" s="18"/>
      <c r="N242" s="18"/>
      <c r="O242" s="18"/>
      <c r="P242" s="18"/>
      <c r="Q242" s="18"/>
      <c r="R242" s="31"/>
      <c r="S242" s="31"/>
      <c r="T242" s="31"/>
      <c r="U242" s="18"/>
      <c r="V242" s="18"/>
      <c r="W242" s="18"/>
      <c r="X242" s="18"/>
      <c r="Y242" s="23"/>
      <c r="Z242" s="81">
        <v>1865.6000000000001</v>
      </c>
      <c r="AA242" s="81">
        <v>471</v>
      </c>
    </row>
    <row r="243" spans="2:27" x14ac:dyDescent="0.25">
      <c r="B243" s="83"/>
      <c r="C243" s="85"/>
      <c r="D243" s="89"/>
      <c r="E243" s="89"/>
      <c r="F243" s="85"/>
      <c r="G243" s="89"/>
      <c r="H243" s="85"/>
      <c r="I243" s="85"/>
      <c r="J243" s="85"/>
      <c r="K243" s="85"/>
      <c r="L243" s="85"/>
      <c r="M243" s="89"/>
      <c r="N243" s="89"/>
      <c r="O243" s="89"/>
      <c r="P243" s="89"/>
      <c r="Q243" s="89"/>
      <c r="R243" s="85"/>
      <c r="S243" s="85"/>
      <c r="T243" s="85"/>
      <c r="U243" s="89"/>
      <c r="V243" s="89"/>
      <c r="W243" s="89"/>
      <c r="X243" s="89"/>
      <c r="Y243" s="86"/>
      <c r="Z243" s="81"/>
      <c r="AA243" s="81"/>
    </row>
    <row r="244" spans="2:27" x14ac:dyDescent="0.25">
      <c r="B244" s="16" t="s">
        <v>3</v>
      </c>
      <c r="C244" s="32" t="s">
        <v>5</v>
      </c>
      <c r="D244" s="17">
        <v>22519</v>
      </c>
      <c r="E244" s="17">
        <v>11416</v>
      </c>
      <c r="F244" s="32" t="s">
        <v>5</v>
      </c>
      <c r="G244" s="17">
        <v>12730</v>
      </c>
      <c r="H244" s="32" t="s">
        <v>5</v>
      </c>
      <c r="I244" s="32" t="s">
        <v>5</v>
      </c>
      <c r="J244" s="32" t="s">
        <v>5</v>
      </c>
      <c r="K244" s="32" t="s">
        <v>5</v>
      </c>
      <c r="L244" s="32" t="s">
        <v>5</v>
      </c>
      <c r="M244" s="17">
        <v>10181</v>
      </c>
      <c r="N244" s="17">
        <v>12992</v>
      </c>
      <c r="O244" s="17">
        <v>21673</v>
      </c>
      <c r="P244" s="17">
        <v>22404</v>
      </c>
      <c r="Q244" s="17">
        <v>30084</v>
      </c>
      <c r="R244" s="32" t="s">
        <v>5</v>
      </c>
      <c r="S244" s="32" t="s">
        <v>5</v>
      </c>
      <c r="T244" s="32" t="s">
        <v>5</v>
      </c>
      <c r="U244" s="17">
        <v>14255</v>
      </c>
      <c r="V244" s="17">
        <v>14801</v>
      </c>
      <c r="W244" s="17">
        <v>28597</v>
      </c>
      <c r="X244" s="17">
        <v>24956</v>
      </c>
      <c r="Y244" s="17">
        <v>40990</v>
      </c>
      <c r="Z244" s="81">
        <f>SUM(Z236:Z242)</f>
        <v>51568.828571428567</v>
      </c>
      <c r="AA244" s="81">
        <v>51947</v>
      </c>
    </row>
    <row r="245" spans="2:27" x14ac:dyDescent="0.25">
      <c r="B245" s="4"/>
      <c r="C245" s="4"/>
      <c r="D245" s="9"/>
      <c r="E245" s="9"/>
      <c r="F245" s="7"/>
      <c r="G245" s="9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4"/>
      <c r="AA245" s="4"/>
    </row>
    <row r="246" spans="2:27" x14ac:dyDescent="0.25">
      <c r="B246" s="4"/>
      <c r="C246" s="4"/>
      <c r="D246" s="5"/>
      <c r="E246" s="5"/>
      <c r="F246" s="4"/>
      <c r="G246" s="5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2:27" ht="15.75" x14ac:dyDescent="0.25">
      <c r="B247" s="25" t="s">
        <v>70</v>
      </c>
      <c r="C247" s="4"/>
      <c r="D247" s="5"/>
      <c r="E247" s="5"/>
      <c r="F247" s="4"/>
      <c r="G247" s="5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2:27" x14ac:dyDescent="0.25">
      <c r="B248" s="50" t="s">
        <v>134</v>
      </c>
      <c r="C248" s="12">
        <v>1991</v>
      </c>
      <c r="D248" s="12">
        <v>1992</v>
      </c>
      <c r="E248" s="12">
        <v>1993</v>
      </c>
      <c r="F248" s="12">
        <v>1994</v>
      </c>
      <c r="G248" s="12">
        <v>1995</v>
      </c>
      <c r="H248" s="12">
        <v>1996</v>
      </c>
      <c r="I248" s="12">
        <v>1997</v>
      </c>
      <c r="J248" s="12">
        <v>1998</v>
      </c>
      <c r="K248" s="12">
        <v>1999</v>
      </c>
      <c r="L248" s="12">
        <v>2000</v>
      </c>
      <c r="M248" s="12">
        <v>2001</v>
      </c>
      <c r="N248" s="12">
        <v>2002</v>
      </c>
      <c r="O248" s="12">
        <v>2003</v>
      </c>
      <c r="P248" s="12">
        <v>2004</v>
      </c>
      <c r="Q248" s="12">
        <v>2005</v>
      </c>
      <c r="R248" s="12">
        <v>2006</v>
      </c>
      <c r="S248" s="12">
        <v>2007</v>
      </c>
      <c r="T248" s="12">
        <v>2008</v>
      </c>
      <c r="U248" s="12">
        <v>2009</v>
      </c>
      <c r="V248" s="12">
        <v>2010</v>
      </c>
      <c r="W248" s="12">
        <v>2011</v>
      </c>
      <c r="X248" s="12">
        <v>2012</v>
      </c>
      <c r="Y248" s="12">
        <v>2013</v>
      </c>
      <c r="Z248" s="12">
        <v>2014</v>
      </c>
      <c r="AA248" s="12">
        <v>2015</v>
      </c>
    </row>
    <row r="249" spans="2:27" x14ac:dyDescent="0.25">
      <c r="B249" s="12" t="s">
        <v>1</v>
      </c>
      <c r="C249" s="29" t="s">
        <v>5</v>
      </c>
      <c r="D249" s="29" t="s">
        <v>5</v>
      </c>
      <c r="E249" s="29" t="s">
        <v>5</v>
      </c>
      <c r="F249" s="29" t="s">
        <v>5</v>
      </c>
      <c r="G249" s="13">
        <v>5031828</v>
      </c>
      <c r="H249" s="13">
        <v>9515500</v>
      </c>
      <c r="I249" s="13">
        <v>10496000</v>
      </c>
      <c r="J249" s="13">
        <v>11537956</v>
      </c>
      <c r="K249" s="13">
        <v>12899900</v>
      </c>
      <c r="L249" s="13">
        <v>16043900</v>
      </c>
      <c r="M249" s="13">
        <v>16394900</v>
      </c>
      <c r="N249" s="13">
        <v>18475700</v>
      </c>
      <c r="O249" s="13">
        <v>20042500</v>
      </c>
      <c r="P249" s="13">
        <v>21543389</v>
      </c>
      <c r="Q249" s="13">
        <v>20870974</v>
      </c>
      <c r="R249" s="13">
        <v>26265189</v>
      </c>
      <c r="S249" s="13">
        <v>25815850</v>
      </c>
      <c r="T249" s="13">
        <v>27241051</v>
      </c>
      <c r="U249" s="13">
        <v>18181437</v>
      </c>
      <c r="V249" s="13">
        <v>23478858</v>
      </c>
      <c r="W249" s="13">
        <v>13185606</v>
      </c>
      <c r="X249" s="13">
        <v>19011469</v>
      </c>
      <c r="Y249" s="13">
        <v>13021590</v>
      </c>
      <c r="Z249" s="81">
        <v>116096.98</v>
      </c>
      <c r="AA249" s="81">
        <v>12381228</v>
      </c>
    </row>
    <row r="250" spans="2:27" x14ac:dyDescent="0.25">
      <c r="B250" s="12" t="s">
        <v>193</v>
      </c>
      <c r="C250" s="29" t="s">
        <v>5</v>
      </c>
      <c r="D250" s="29" t="s">
        <v>5</v>
      </c>
      <c r="E250" s="29" t="s">
        <v>5</v>
      </c>
      <c r="F250" s="29" t="s">
        <v>5</v>
      </c>
      <c r="G250" s="13" t="s">
        <v>5</v>
      </c>
      <c r="H250" s="13" t="s">
        <v>5</v>
      </c>
      <c r="I250" s="13" t="s">
        <v>5</v>
      </c>
      <c r="J250" s="13" t="s">
        <v>5</v>
      </c>
      <c r="K250" s="13" t="s">
        <v>5</v>
      </c>
      <c r="L250" s="13" t="s">
        <v>5</v>
      </c>
      <c r="M250" s="13" t="s">
        <v>5</v>
      </c>
      <c r="N250" s="13" t="s">
        <v>5</v>
      </c>
      <c r="O250" s="13" t="s">
        <v>5</v>
      </c>
      <c r="P250" s="13" t="s">
        <v>5</v>
      </c>
      <c r="Q250" s="13" t="s">
        <v>5</v>
      </c>
      <c r="R250" s="13" t="s">
        <v>5</v>
      </c>
      <c r="S250" s="13" t="s">
        <v>5</v>
      </c>
      <c r="T250" s="13" t="s">
        <v>5</v>
      </c>
      <c r="U250" s="13" t="s">
        <v>5</v>
      </c>
      <c r="V250" s="13" t="s">
        <v>5</v>
      </c>
      <c r="W250" s="13">
        <v>6000000</v>
      </c>
      <c r="X250" s="13">
        <v>229032</v>
      </c>
      <c r="Y250" s="13">
        <v>10008</v>
      </c>
      <c r="Z250" s="81" t="s">
        <v>5</v>
      </c>
      <c r="AA250" s="81" t="s">
        <v>5</v>
      </c>
    </row>
    <row r="251" spans="2:27" x14ac:dyDescent="0.25">
      <c r="B251" s="12" t="s">
        <v>66</v>
      </c>
      <c r="C251" s="29" t="s">
        <v>5</v>
      </c>
      <c r="D251" s="29" t="s">
        <v>5</v>
      </c>
      <c r="E251" s="29" t="s">
        <v>5</v>
      </c>
      <c r="F251" s="29" t="s">
        <v>5</v>
      </c>
      <c r="G251" s="13" t="s">
        <v>5</v>
      </c>
      <c r="H251" s="13" t="s">
        <v>5</v>
      </c>
      <c r="I251" s="13" t="s">
        <v>5</v>
      </c>
      <c r="J251" s="13" t="s">
        <v>5</v>
      </c>
      <c r="K251" s="13" t="s">
        <v>5</v>
      </c>
      <c r="L251" s="13" t="s">
        <v>5</v>
      </c>
      <c r="M251" s="13" t="s">
        <v>5</v>
      </c>
      <c r="N251" s="13" t="s">
        <v>5</v>
      </c>
      <c r="O251" s="13">
        <v>5285</v>
      </c>
      <c r="P251" s="13">
        <v>9571</v>
      </c>
      <c r="Q251" s="12">
        <v>700</v>
      </c>
      <c r="R251" s="12">
        <v>610</v>
      </c>
      <c r="S251" s="13">
        <v>5924</v>
      </c>
      <c r="T251" s="12">
        <v>280</v>
      </c>
      <c r="U251" s="12" t="s">
        <v>5</v>
      </c>
      <c r="V251" s="12" t="s">
        <v>5</v>
      </c>
      <c r="W251" s="12" t="s">
        <v>5</v>
      </c>
      <c r="X251" s="12" t="s">
        <v>5</v>
      </c>
      <c r="Y251" s="12" t="s">
        <v>5</v>
      </c>
      <c r="Z251" s="81" t="s">
        <v>5</v>
      </c>
      <c r="AA251" s="81" t="s">
        <v>5</v>
      </c>
    </row>
    <row r="252" spans="2:27" x14ac:dyDescent="0.25">
      <c r="B252" s="12" t="s">
        <v>2</v>
      </c>
      <c r="C252" s="29" t="s">
        <v>5</v>
      </c>
      <c r="D252" s="29" t="s">
        <v>5</v>
      </c>
      <c r="E252" s="29" t="s">
        <v>5</v>
      </c>
      <c r="F252" s="29" t="s">
        <v>5</v>
      </c>
      <c r="G252" s="13" t="s">
        <v>5</v>
      </c>
      <c r="H252" s="13" t="s">
        <v>5</v>
      </c>
      <c r="I252" s="13">
        <v>35071</v>
      </c>
      <c r="J252" s="13">
        <v>151527</v>
      </c>
      <c r="K252" s="13">
        <v>226939</v>
      </c>
      <c r="L252" s="13">
        <v>423865</v>
      </c>
      <c r="M252" s="13">
        <v>717460</v>
      </c>
      <c r="N252" s="13">
        <v>1501368</v>
      </c>
      <c r="O252" s="13">
        <v>1240008</v>
      </c>
      <c r="P252" s="13">
        <v>1717296</v>
      </c>
      <c r="Q252" s="13">
        <v>1797111</v>
      </c>
      <c r="R252" s="13">
        <v>1934773</v>
      </c>
      <c r="S252" s="13">
        <v>2513003</v>
      </c>
      <c r="T252" s="13">
        <v>3018270</v>
      </c>
      <c r="U252" s="13">
        <v>3458485</v>
      </c>
      <c r="V252" s="13">
        <v>3350496</v>
      </c>
      <c r="W252" s="13">
        <v>4123908</v>
      </c>
      <c r="X252" s="13">
        <v>4608998</v>
      </c>
      <c r="Y252" s="13">
        <v>4917968</v>
      </c>
      <c r="Z252" s="81">
        <v>311248.14285714284</v>
      </c>
      <c r="AA252" s="81">
        <v>1051162</v>
      </c>
    </row>
    <row r="253" spans="2:27" x14ac:dyDescent="0.25">
      <c r="B253" s="12" t="s">
        <v>15</v>
      </c>
      <c r="C253" s="29" t="s">
        <v>5</v>
      </c>
      <c r="D253" s="29" t="s">
        <v>5</v>
      </c>
      <c r="E253" s="29" t="s">
        <v>5</v>
      </c>
      <c r="F253" s="29" t="s">
        <v>5</v>
      </c>
      <c r="G253" s="13" t="s">
        <v>5</v>
      </c>
      <c r="H253" s="13" t="s">
        <v>5</v>
      </c>
      <c r="I253" s="13" t="s">
        <v>5</v>
      </c>
      <c r="J253" s="13" t="s">
        <v>5</v>
      </c>
      <c r="K253" s="13" t="s">
        <v>5</v>
      </c>
      <c r="L253" s="13" t="s">
        <v>5</v>
      </c>
      <c r="M253" s="13" t="s">
        <v>5</v>
      </c>
      <c r="N253" s="13" t="s">
        <v>5</v>
      </c>
      <c r="O253" s="13" t="s">
        <v>5</v>
      </c>
      <c r="P253" s="13" t="s">
        <v>5</v>
      </c>
      <c r="Q253" s="13">
        <v>171</v>
      </c>
      <c r="R253" s="12">
        <v>400</v>
      </c>
      <c r="S253" s="12">
        <v>677</v>
      </c>
      <c r="T253" s="13">
        <v>5779</v>
      </c>
      <c r="U253" s="13">
        <v>13968</v>
      </c>
      <c r="V253" s="13">
        <v>8896</v>
      </c>
      <c r="W253" s="13">
        <v>17411</v>
      </c>
      <c r="X253" s="13">
        <v>25901</v>
      </c>
      <c r="Y253" s="13">
        <v>28072</v>
      </c>
      <c r="Z253" s="81">
        <v>109472.00000000001</v>
      </c>
      <c r="AA253" s="81">
        <v>4492121</v>
      </c>
    </row>
    <row r="254" spans="2:27" x14ac:dyDescent="0.25">
      <c r="B254" s="12" t="s">
        <v>16</v>
      </c>
      <c r="C254" s="29" t="s">
        <v>5</v>
      </c>
      <c r="D254" s="29" t="s">
        <v>5</v>
      </c>
      <c r="E254" s="29" t="s">
        <v>5</v>
      </c>
      <c r="F254" s="29" t="s">
        <v>5</v>
      </c>
      <c r="G254" s="13" t="s">
        <v>5</v>
      </c>
      <c r="H254" s="13" t="s">
        <v>5</v>
      </c>
      <c r="I254" s="13" t="s">
        <v>5</v>
      </c>
      <c r="J254" s="13" t="s">
        <v>5</v>
      </c>
      <c r="K254" s="13" t="s">
        <v>5</v>
      </c>
      <c r="L254" s="13" t="s">
        <v>5</v>
      </c>
      <c r="M254" s="13">
        <v>13425</v>
      </c>
      <c r="N254" s="13">
        <v>23839</v>
      </c>
      <c r="O254" s="13">
        <v>63627</v>
      </c>
      <c r="P254" s="13">
        <v>109763</v>
      </c>
      <c r="Q254" s="13">
        <v>154145</v>
      </c>
      <c r="R254" s="13">
        <v>220940</v>
      </c>
      <c r="S254" s="13">
        <v>319061</v>
      </c>
      <c r="T254" s="13">
        <v>256909</v>
      </c>
      <c r="U254" s="13">
        <v>425780</v>
      </c>
      <c r="V254" s="13">
        <v>457980</v>
      </c>
      <c r="W254" s="13">
        <v>554880</v>
      </c>
      <c r="X254" s="13">
        <v>597050</v>
      </c>
      <c r="Y254" s="13">
        <v>692470</v>
      </c>
      <c r="Z254" s="81">
        <v>62130</v>
      </c>
      <c r="AA254" s="81">
        <v>419080</v>
      </c>
    </row>
    <row r="255" spans="2:27" x14ac:dyDescent="0.25">
      <c r="B255" s="12" t="s">
        <v>170</v>
      </c>
      <c r="C255" s="29" t="s">
        <v>5</v>
      </c>
      <c r="D255" s="33" t="s">
        <v>5</v>
      </c>
      <c r="E255" s="33" t="s">
        <v>5</v>
      </c>
      <c r="F255" s="29" t="s">
        <v>5</v>
      </c>
      <c r="G255" s="13" t="s">
        <v>5</v>
      </c>
      <c r="H255" s="12" t="s">
        <v>5</v>
      </c>
      <c r="I255" s="12" t="s">
        <v>5</v>
      </c>
      <c r="J255" s="12" t="s">
        <v>5</v>
      </c>
      <c r="K255" s="12" t="s">
        <v>5</v>
      </c>
      <c r="L255" s="12" t="s">
        <v>5</v>
      </c>
      <c r="M255" s="12" t="s">
        <v>5</v>
      </c>
      <c r="N255" s="12" t="s">
        <v>5</v>
      </c>
      <c r="O255" s="12" t="s">
        <v>5</v>
      </c>
      <c r="P255" s="12" t="s">
        <v>5</v>
      </c>
      <c r="Q255" s="12" t="s">
        <v>5</v>
      </c>
      <c r="R255" s="12" t="s">
        <v>5</v>
      </c>
      <c r="S255" s="12" t="s">
        <v>5</v>
      </c>
      <c r="T255" s="13">
        <v>9212</v>
      </c>
      <c r="U255" s="13">
        <v>7665</v>
      </c>
      <c r="V255" s="13">
        <v>3461</v>
      </c>
      <c r="W255" s="13">
        <v>5378</v>
      </c>
      <c r="X255" s="13">
        <v>4912</v>
      </c>
      <c r="Y255" s="13">
        <v>8196</v>
      </c>
      <c r="Z255" s="81">
        <v>18960</v>
      </c>
      <c r="AA255" s="81">
        <v>4996</v>
      </c>
    </row>
    <row r="256" spans="2:27" x14ac:dyDescent="0.25">
      <c r="B256" s="14" t="s">
        <v>105</v>
      </c>
      <c r="C256" s="30" t="s">
        <v>5</v>
      </c>
      <c r="D256" s="30" t="s">
        <v>5</v>
      </c>
      <c r="E256" s="30" t="s">
        <v>5</v>
      </c>
      <c r="F256" s="30" t="s">
        <v>5</v>
      </c>
      <c r="G256" s="14" t="s">
        <v>5</v>
      </c>
      <c r="H256" s="14" t="s">
        <v>5</v>
      </c>
      <c r="I256" s="14" t="s">
        <v>5</v>
      </c>
      <c r="J256" s="14" t="s">
        <v>5</v>
      </c>
      <c r="K256" s="14" t="s">
        <v>5</v>
      </c>
      <c r="L256" s="14" t="s">
        <v>5</v>
      </c>
      <c r="M256" s="14" t="s">
        <v>5</v>
      </c>
      <c r="N256" s="14" t="s">
        <v>5</v>
      </c>
      <c r="O256" s="14" t="s">
        <v>5</v>
      </c>
      <c r="P256" s="14" t="s">
        <v>5</v>
      </c>
      <c r="Q256" s="14" t="s">
        <v>5</v>
      </c>
      <c r="R256" s="14" t="s">
        <v>5</v>
      </c>
      <c r="S256" s="14" t="s">
        <v>5</v>
      </c>
      <c r="T256" s="14" t="s">
        <v>5</v>
      </c>
      <c r="U256" s="14" t="s">
        <v>5</v>
      </c>
      <c r="V256" s="14" t="s">
        <v>5</v>
      </c>
      <c r="W256" s="14" t="s">
        <v>5</v>
      </c>
      <c r="X256" s="14" t="s">
        <v>5</v>
      </c>
      <c r="Y256" s="15">
        <v>39010</v>
      </c>
      <c r="Z256" s="81">
        <v>1830.7142857142858</v>
      </c>
      <c r="AA256" s="81">
        <v>46270</v>
      </c>
    </row>
    <row r="257" spans="2:27" x14ac:dyDescent="0.25">
      <c r="B257" s="12" t="s">
        <v>203</v>
      </c>
      <c r="C257" s="29" t="s">
        <v>5</v>
      </c>
      <c r="D257" s="33" t="s">
        <v>5</v>
      </c>
      <c r="E257" s="33" t="s">
        <v>5</v>
      </c>
      <c r="F257" s="29" t="s">
        <v>5</v>
      </c>
      <c r="G257" s="13" t="s">
        <v>5</v>
      </c>
      <c r="H257" s="12" t="s">
        <v>5</v>
      </c>
      <c r="I257" s="12" t="s">
        <v>5</v>
      </c>
      <c r="J257" s="12" t="s">
        <v>5</v>
      </c>
      <c r="K257" s="12" t="s">
        <v>5</v>
      </c>
      <c r="L257" s="12" t="s">
        <v>5</v>
      </c>
      <c r="M257" s="12" t="s">
        <v>5</v>
      </c>
      <c r="N257" s="12" t="s">
        <v>5</v>
      </c>
      <c r="O257" s="12" t="s">
        <v>5</v>
      </c>
      <c r="P257" s="12" t="s">
        <v>5</v>
      </c>
      <c r="Q257" s="12" t="s">
        <v>5</v>
      </c>
      <c r="R257" s="12" t="s">
        <v>5</v>
      </c>
      <c r="S257" s="12" t="s">
        <v>5</v>
      </c>
      <c r="T257" s="13" t="s">
        <v>5</v>
      </c>
      <c r="U257" s="13">
        <v>9323</v>
      </c>
      <c r="V257" s="13">
        <v>49077</v>
      </c>
      <c r="W257" s="13">
        <v>102605</v>
      </c>
      <c r="X257" s="13">
        <v>129000</v>
      </c>
      <c r="Y257" s="13">
        <v>174375</v>
      </c>
      <c r="Z257" s="81">
        <v>321002.5</v>
      </c>
      <c r="AA257" s="81">
        <v>224238</v>
      </c>
    </row>
    <row r="258" spans="2:27" x14ac:dyDescent="0.25">
      <c r="B258" s="22"/>
      <c r="C258" s="31"/>
      <c r="D258" s="39"/>
      <c r="E258" s="39"/>
      <c r="F258" s="31"/>
      <c r="G258" s="21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21"/>
      <c r="U258" s="18"/>
      <c r="V258" s="18"/>
      <c r="W258" s="18"/>
      <c r="X258" s="18"/>
      <c r="Y258" s="23"/>
      <c r="Z258" s="12"/>
      <c r="AA258" s="12"/>
    </row>
    <row r="259" spans="2:27" x14ac:dyDescent="0.25">
      <c r="B259" s="16" t="s">
        <v>3</v>
      </c>
      <c r="C259" s="32" t="s">
        <v>5</v>
      </c>
      <c r="D259" s="38" t="s">
        <v>5</v>
      </c>
      <c r="E259" s="38" t="s">
        <v>5</v>
      </c>
      <c r="F259" s="32" t="s">
        <v>5</v>
      </c>
      <c r="G259" s="17">
        <v>50318</v>
      </c>
      <c r="H259" s="17">
        <v>95155</v>
      </c>
      <c r="I259" s="17">
        <v>107465</v>
      </c>
      <c r="J259" s="17">
        <v>126203</v>
      </c>
      <c r="K259" s="17">
        <v>145209</v>
      </c>
      <c r="L259" s="17">
        <v>190715</v>
      </c>
      <c r="M259" s="17">
        <v>217072</v>
      </c>
      <c r="N259" s="17">
        <v>297958</v>
      </c>
      <c r="O259" s="17">
        <v>305168</v>
      </c>
      <c r="P259" s="17">
        <v>366018</v>
      </c>
      <c r="Q259" s="17">
        <v>376245</v>
      </c>
      <c r="R259" s="17">
        <v>457716</v>
      </c>
      <c r="S259" s="17">
        <v>520428</v>
      </c>
      <c r="T259" s="17">
        <v>602995</v>
      </c>
      <c r="U259" s="17">
        <v>630010</v>
      </c>
      <c r="V259" s="17">
        <v>718003</v>
      </c>
      <c r="W259" s="17">
        <v>834826</v>
      </c>
      <c r="X259" s="17">
        <v>1007376</v>
      </c>
      <c r="Y259" s="17">
        <v>1101996</v>
      </c>
      <c r="Z259" s="12">
        <f>SUM(Z249:Z257)</f>
        <v>940740.33714285714</v>
      </c>
      <c r="AA259" s="13">
        <v>1086093</v>
      </c>
    </row>
    <row r="260" spans="2:27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2:27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2:27" ht="15.75" x14ac:dyDescent="0.25">
      <c r="B262" s="25" t="s">
        <v>10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2:27" x14ac:dyDescent="0.25">
      <c r="B263" s="50" t="s">
        <v>303</v>
      </c>
      <c r="C263" s="12">
        <v>1991</v>
      </c>
      <c r="D263" s="12">
        <v>1992</v>
      </c>
      <c r="E263" s="12">
        <v>1993</v>
      </c>
      <c r="F263" s="12">
        <v>1994</v>
      </c>
      <c r="G263" s="12">
        <v>1995</v>
      </c>
      <c r="H263" s="12">
        <v>1996</v>
      </c>
      <c r="I263" s="12">
        <v>1997</v>
      </c>
      <c r="J263" s="12">
        <v>1998</v>
      </c>
      <c r="K263" s="12">
        <v>1999</v>
      </c>
      <c r="L263" s="12">
        <v>2000</v>
      </c>
      <c r="M263" s="12">
        <v>2001</v>
      </c>
      <c r="N263" s="12">
        <v>2002</v>
      </c>
      <c r="O263" s="12">
        <v>2003</v>
      </c>
      <c r="P263" s="12">
        <v>2004</v>
      </c>
      <c r="Q263" s="12">
        <v>2005</v>
      </c>
      <c r="R263" s="12">
        <v>2006</v>
      </c>
      <c r="S263" s="12">
        <v>2007</v>
      </c>
      <c r="T263" s="12">
        <v>2008</v>
      </c>
      <c r="U263" s="12">
        <v>2009</v>
      </c>
      <c r="V263" s="12">
        <v>2010</v>
      </c>
      <c r="W263" s="12">
        <v>2011</v>
      </c>
      <c r="X263" s="12">
        <v>2012</v>
      </c>
      <c r="Y263" s="12">
        <v>2013</v>
      </c>
      <c r="Z263" s="12">
        <v>2014</v>
      </c>
      <c r="AA263" s="12">
        <v>2015</v>
      </c>
    </row>
    <row r="264" spans="2:27" x14ac:dyDescent="0.25">
      <c r="B264" s="12" t="s">
        <v>1</v>
      </c>
      <c r="C264" s="13">
        <v>3193996</v>
      </c>
      <c r="D264" s="13">
        <v>5111308</v>
      </c>
      <c r="E264" s="13">
        <v>5755784</v>
      </c>
      <c r="F264" s="13">
        <v>7204742</v>
      </c>
      <c r="G264" s="13">
        <v>7562971</v>
      </c>
      <c r="H264" s="13">
        <v>9254382</v>
      </c>
      <c r="I264" s="13">
        <v>11905145</v>
      </c>
      <c r="J264" s="13">
        <v>6854905</v>
      </c>
      <c r="K264" s="13">
        <v>11852814</v>
      </c>
      <c r="L264" s="13">
        <v>14639773</v>
      </c>
      <c r="M264" s="13">
        <v>15034653</v>
      </c>
      <c r="N264" s="13">
        <v>17523045</v>
      </c>
      <c r="O264" s="13">
        <v>23454121</v>
      </c>
      <c r="P264" s="13">
        <v>19126267</v>
      </c>
      <c r="Q264" s="13">
        <v>21685070</v>
      </c>
      <c r="R264" s="13">
        <v>24390734</v>
      </c>
      <c r="S264" s="13">
        <v>26442233</v>
      </c>
      <c r="T264" s="13">
        <v>29028945</v>
      </c>
      <c r="U264" s="13">
        <v>22294367</v>
      </c>
      <c r="V264" s="13">
        <v>16729032</v>
      </c>
      <c r="W264" s="13">
        <v>21362850</v>
      </c>
      <c r="X264" s="13">
        <v>21427386</v>
      </c>
      <c r="Y264" s="13">
        <v>26757957</v>
      </c>
      <c r="Z264" s="81">
        <v>306790.71000000002</v>
      </c>
      <c r="AA264" s="81">
        <v>23736856</v>
      </c>
    </row>
    <row r="265" spans="2:27" x14ac:dyDescent="0.25">
      <c r="B265" s="12" t="s">
        <v>66</v>
      </c>
      <c r="C265" s="13" t="s">
        <v>5</v>
      </c>
      <c r="D265" s="13" t="s">
        <v>5</v>
      </c>
      <c r="E265" s="13" t="s">
        <v>5</v>
      </c>
      <c r="F265" s="13" t="s">
        <v>5</v>
      </c>
      <c r="G265" s="13" t="s">
        <v>5</v>
      </c>
      <c r="H265" s="13" t="s">
        <v>5</v>
      </c>
      <c r="I265" s="13" t="s">
        <v>5</v>
      </c>
      <c r="J265" s="13" t="s">
        <v>5</v>
      </c>
      <c r="K265" s="13" t="s">
        <v>5</v>
      </c>
      <c r="L265" s="13" t="s">
        <v>5</v>
      </c>
      <c r="M265" s="13" t="s">
        <v>5</v>
      </c>
      <c r="N265" s="13">
        <v>16300</v>
      </c>
      <c r="O265" s="13">
        <v>14800</v>
      </c>
      <c r="P265" s="13">
        <v>61685</v>
      </c>
      <c r="Q265" s="13">
        <v>106409</v>
      </c>
      <c r="R265" s="13">
        <v>130389</v>
      </c>
      <c r="S265" s="13">
        <v>20755</v>
      </c>
      <c r="T265" s="13">
        <v>149663</v>
      </c>
      <c r="U265" s="13">
        <v>382276</v>
      </c>
      <c r="V265" s="13">
        <v>1025243</v>
      </c>
      <c r="W265" s="13">
        <v>667846</v>
      </c>
      <c r="X265" s="13">
        <v>534453</v>
      </c>
      <c r="Y265" s="13">
        <v>1555174</v>
      </c>
      <c r="Z265" s="81">
        <v>89381.65</v>
      </c>
      <c r="AA265" s="81">
        <v>1051162</v>
      </c>
    </row>
    <row r="266" spans="2:27" x14ac:dyDescent="0.25">
      <c r="B266" s="12" t="s">
        <v>2</v>
      </c>
      <c r="C266" s="13" t="s">
        <v>5</v>
      </c>
      <c r="D266" s="13" t="s">
        <v>5</v>
      </c>
      <c r="E266" s="13" t="s">
        <v>5</v>
      </c>
      <c r="F266" s="27">
        <v>8640</v>
      </c>
      <c r="G266" s="27">
        <v>6016</v>
      </c>
      <c r="H266" s="13">
        <v>25290</v>
      </c>
      <c r="I266" s="13">
        <v>71638</v>
      </c>
      <c r="J266" s="13">
        <v>103893</v>
      </c>
      <c r="K266" s="13">
        <v>131650</v>
      </c>
      <c r="L266" s="13">
        <v>199200</v>
      </c>
      <c r="M266" s="13">
        <v>149500</v>
      </c>
      <c r="N266" s="13">
        <v>258200</v>
      </c>
      <c r="O266" s="13">
        <v>300668</v>
      </c>
      <c r="P266" s="13">
        <v>135433</v>
      </c>
      <c r="Q266" s="13">
        <v>39450</v>
      </c>
      <c r="R266" s="13">
        <v>63960</v>
      </c>
      <c r="S266" s="13">
        <v>447325</v>
      </c>
      <c r="T266" s="13">
        <v>69730</v>
      </c>
      <c r="U266" s="13">
        <v>23686</v>
      </c>
      <c r="V266" s="13">
        <v>1110</v>
      </c>
      <c r="W266" s="13">
        <v>49340</v>
      </c>
      <c r="X266" s="12">
        <v>800</v>
      </c>
      <c r="Y266" s="12" t="s">
        <v>5</v>
      </c>
      <c r="Z266" s="81">
        <v>14895.571428571429</v>
      </c>
      <c r="AA266" s="81">
        <v>158627</v>
      </c>
    </row>
    <row r="267" spans="2:27" x14ac:dyDescent="0.25">
      <c r="B267" s="12" t="s">
        <v>16</v>
      </c>
      <c r="C267" s="13" t="s">
        <v>5</v>
      </c>
      <c r="D267" s="13" t="s">
        <v>5</v>
      </c>
      <c r="E267" s="13" t="s">
        <v>5</v>
      </c>
      <c r="F267" s="13" t="s">
        <v>5</v>
      </c>
      <c r="G267" s="13" t="s">
        <v>5</v>
      </c>
      <c r="H267" s="13" t="s">
        <v>5</v>
      </c>
      <c r="I267" s="13" t="s">
        <v>5</v>
      </c>
      <c r="J267" s="13" t="s">
        <v>5</v>
      </c>
      <c r="K267" s="13" t="s">
        <v>5</v>
      </c>
      <c r="L267" s="13">
        <v>1380</v>
      </c>
      <c r="M267" s="13">
        <v>13425</v>
      </c>
      <c r="N267" s="13">
        <v>10080</v>
      </c>
      <c r="O267" s="13">
        <v>15840</v>
      </c>
      <c r="P267" s="13">
        <v>28679</v>
      </c>
      <c r="Q267" s="13">
        <v>21234</v>
      </c>
      <c r="R267" s="13">
        <v>11397</v>
      </c>
      <c r="S267" s="13">
        <v>14780</v>
      </c>
      <c r="T267" s="13">
        <v>6740</v>
      </c>
      <c r="U267" s="13">
        <v>5200</v>
      </c>
      <c r="V267" s="13">
        <v>8519</v>
      </c>
      <c r="W267" s="13">
        <v>16480</v>
      </c>
      <c r="X267" s="13">
        <v>40400</v>
      </c>
      <c r="Y267" s="12">
        <v>50</v>
      </c>
      <c r="Z267" s="81">
        <v>12744</v>
      </c>
      <c r="AA267" s="81">
        <v>419080</v>
      </c>
    </row>
    <row r="268" spans="2:27" x14ac:dyDescent="0.25">
      <c r="B268" s="12" t="s">
        <v>15</v>
      </c>
      <c r="C268" s="13" t="s">
        <v>5</v>
      </c>
      <c r="D268" s="13" t="s">
        <v>5</v>
      </c>
      <c r="E268" s="13" t="s">
        <v>5</v>
      </c>
      <c r="F268" s="27" t="s">
        <v>5</v>
      </c>
      <c r="G268" s="27" t="s">
        <v>5</v>
      </c>
      <c r="H268" s="13" t="s">
        <v>5</v>
      </c>
      <c r="I268" s="13" t="s">
        <v>5</v>
      </c>
      <c r="J268" s="13" t="s">
        <v>5</v>
      </c>
      <c r="K268" s="13" t="s">
        <v>5</v>
      </c>
      <c r="L268" s="13" t="s">
        <v>5</v>
      </c>
      <c r="M268" s="13" t="s">
        <v>5</v>
      </c>
      <c r="N268" s="13" t="s">
        <v>5</v>
      </c>
      <c r="O268" s="13" t="s">
        <v>5</v>
      </c>
      <c r="P268" s="13" t="s">
        <v>5</v>
      </c>
      <c r="Q268" s="13" t="s">
        <v>5</v>
      </c>
      <c r="R268" s="13" t="s">
        <v>5</v>
      </c>
      <c r="S268" s="13" t="s">
        <v>5</v>
      </c>
      <c r="T268" s="13" t="s">
        <v>5</v>
      </c>
      <c r="U268" s="13">
        <v>310</v>
      </c>
      <c r="V268" s="13">
        <v>1459</v>
      </c>
      <c r="W268" s="13">
        <v>13525</v>
      </c>
      <c r="X268" s="13">
        <v>16745</v>
      </c>
      <c r="Y268" s="13">
        <v>18619</v>
      </c>
      <c r="Z268" s="81">
        <v>91968.8</v>
      </c>
      <c r="AA268" s="81">
        <v>29415</v>
      </c>
    </row>
    <row r="269" spans="2:27" x14ac:dyDescent="0.25">
      <c r="B269" s="12" t="s">
        <v>170</v>
      </c>
      <c r="C269" s="13" t="s">
        <v>5</v>
      </c>
      <c r="D269" s="13" t="s">
        <v>5</v>
      </c>
      <c r="E269" s="13" t="s">
        <v>5</v>
      </c>
      <c r="F269" s="13" t="s">
        <v>5</v>
      </c>
      <c r="G269" s="13" t="s">
        <v>5</v>
      </c>
      <c r="H269" s="13" t="s">
        <v>5</v>
      </c>
      <c r="I269" s="13" t="s">
        <v>5</v>
      </c>
      <c r="J269" s="13" t="s">
        <v>5</v>
      </c>
      <c r="K269" s="13" t="s">
        <v>5</v>
      </c>
      <c r="L269" s="13" t="s">
        <v>5</v>
      </c>
      <c r="M269" s="13" t="s">
        <v>5</v>
      </c>
      <c r="N269" s="13" t="s">
        <v>5</v>
      </c>
      <c r="O269" s="13" t="s">
        <v>5</v>
      </c>
      <c r="P269" s="13" t="s">
        <v>5</v>
      </c>
      <c r="Q269" s="12" t="s">
        <v>5</v>
      </c>
      <c r="R269" s="12" t="s">
        <v>5</v>
      </c>
      <c r="S269" s="12" t="s">
        <v>5</v>
      </c>
      <c r="T269" s="12" t="s">
        <v>5</v>
      </c>
      <c r="U269" s="13">
        <v>1369</v>
      </c>
      <c r="V269" s="13">
        <v>6430</v>
      </c>
      <c r="W269" s="13">
        <v>6704</v>
      </c>
      <c r="X269" s="13">
        <v>5241</v>
      </c>
      <c r="Y269" s="13">
        <v>4340</v>
      </c>
      <c r="Z269" s="81">
        <v>40659</v>
      </c>
      <c r="AA269" s="81">
        <v>4996</v>
      </c>
    </row>
    <row r="270" spans="2:27" x14ac:dyDescent="0.25">
      <c r="B270" s="12" t="s">
        <v>105</v>
      </c>
      <c r="C270" s="13" t="s">
        <v>5</v>
      </c>
      <c r="D270" s="13" t="s">
        <v>5</v>
      </c>
      <c r="E270" s="13" t="s">
        <v>5</v>
      </c>
      <c r="F270" s="13" t="s">
        <v>5</v>
      </c>
      <c r="G270" s="13" t="s">
        <v>5</v>
      </c>
      <c r="H270" s="13" t="s">
        <v>5</v>
      </c>
      <c r="I270" s="13" t="s">
        <v>5</v>
      </c>
      <c r="J270" s="13" t="s">
        <v>5</v>
      </c>
      <c r="K270" s="13" t="s">
        <v>5</v>
      </c>
      <c r="L270" s="13" t="s">
        <v>5</v>
      </c>
      <c r="M270" s="13" t="s">
        <v>5</v>
      </c>
      <c r="N270" s="13" t="s">
        <v>5</v>
      </c>
      <c r="O270" s="13" t="s">
        <v>5</v>
      </c>
      <c r="P270" s="13">
        <v>720</v>
      </c>
      <c r="Q270" s="12">
        <v>435</v>
      </c>
      <c r="R270" s="12" t="s">
        <v>5</v>
      </c>
      <c r="S270" s="12" t="s">
        <v>5</v>
      </c>
      <c r="T270" s="12" t="s">
        <v>5</v>
      </c>
      <c r="U270" s="13" t="s">
        <v>5</v>
      </c>
      <c r="V270" s="12" t="s">
        <v>5</v>
      </c>
      <c r="W270" s="12" t="s">
        <v>5</v>
      </c>
      <c r="X270" s="12" t="s">
        <v>5</v>
      </c>
      <c r="Y270" s="12" t="s">
        <v>5</v>
      </c>
      <c r="Z270" s="81" t="s">
        <v>5</v>
      </c>
      <c r="AA270" s="81" t="s">
        <v>5</v>
      </c>
    </row>
    <row r="271" spans="2:27" x14ac:dyDescent="0.25">
      <c r="B271" s="14" t="s">
        <v>243</v>
      </c>
      <c r="C271" s="15" t="s">
        <v>5</v>
      </c>
      <c r="D271" s="15" t="s">
        <v>5</v>
      </c>
      <c r="E271" s="15" t="s">
        <v>5</v>
      </c>
      <c r="F271" s="15" t="s">
        <v>5</v>
      </c>
      <c r="G271" s="15" t="s">
        <v>5</v>
      </c>
      <c r="H271" s="15" t="s">
        <v>5</v>
      </c>
      <c r="I271" s="15" t="s">
        <v>5</v>
      </c>
      <c r="J271" s="15" t="s">
        <v>5</v>
      </c>
      <c r="K271" s="15" t="s">
        <v>5</v>
      </c>
      <c r="L271" s="15" t="s">
        <v>5</v>
      </c>
      <c r="M271" s="15" t="s">
        <v>5</v>
      </c>
      <c r="N271" s="15" t="s">
        <v>5</v>
      </c>
      <c r="O271" s="15" t="s">
        <v>5</v>
      </c>
      <c r="P271" s="15" t="s">
        <v>5</v>
      </c>
      <c r="Q271" s="15" t="s">
        <v>5</v>
      </c>
      <c r="R271" s="15" t="s">
        <v>5</v>
      </c>
      <c r="S271" s="15" t="s">
        <v>5</v>
      </c>
      <c r="T271" s="15" t="s">
        <v>5</v>
      </c>
      <c r="U271" s="15" t="s">
        <v>5</v>
      </c>
      <c r="V271" s="15" t="s">
        <v>5</v>
      </c>
      <c r="W271" s="15" t="s">
        <v>5</v>
      </c>
      <c r="X271" s="15" t="s">
        <v>5</v>
      </c>
      <c r="Y271" s="15">
        <v>61540</v>
      </c>
      <c r="Z271" s="81">
        <v>3101.75</v>
      </c>
      <c r="AA271" s="81">
        <v>149709</v>
      </c>
    </row>
    <row r="272" spans="2:27" x14ac:dyDescent="0.25">
      <c r="B272" s="22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21"/>
      <c r="V272" s="18"/>
      <c r="W272" s="18"/>
      <c r="X272" s="18"/>
      <c r="Y272" s="23"/>
      <c r="Z272" s="81"/>
      <c r="AA272" s="81"/>
    </row>
    <row r="273" spans="2:27" x14ac:dyDescent="0.25">
      <c r="B273" s="16" t="s">
        <v>3</v>
      </c>
      <c r="C273" s="17">
        <v>31940</v>
      </c>
      <c r="D273" s="17">
        <v>51113</v>
      </c>
      <c r="E273" s="17">
        <v>57558</v>
      </c>
      <c r="F273" s="17">
        <v>72713</v>
      </c>
      <c r="G273" s="17">
        <v>76093</v>
      </c>
      <c r="H273" s="17">
        <v>94350</v>
      </c>
      <c r="I273" s="17">
        <v>124168</v>
      </c>
      <c r="J273" s="17">
        <v>75970</v>
      </c>
      <c r="K273" s="17">
        <v>127932</v>
      </c>
      <c r="L273" s="17">
        <v>160971</v>
      </c>
      <c r="M273" s="17">
        <v>164382</v>
      </c>
      <c r="N273" s="17">
        <v>197008</v>
      </c>
      <c r="O273" s="17">
        <v>260717</v>
      </c>
      <c r="P273" s="17">
        <v>211271</v>
      </c>
      <c r="Q273" s="17">
        <v>230346</v>
      </c>
      <c r="R273" s="17">
        <v>257844</v>
      </c>
      <c r="S273" s="17">
        <v>301107</v>
      </c>
      <c r="T273" s="17">
        <v>304438</v>
      </c>
      <c r="U273" s="17">
        <v>250396</v>
      </c>
      <c r="V273" s="17">
        <v>245888</v>
      </c>
      <c r="W273" s="17">
        <v>328877</v>
      </c>
      <c r="X273" s="17">
        <v>333857</v>
      </c>
      <c r="Y273" s="17">
        <v>444141</v>
      </c>
      <c r="Z273" s="81">
        <f>SUM(Z264:Z271)</f>
        <v>559541.48142857139</v>
      </c>
      <c r="AA273" s="81">
        <v>504862</v>
      </c>
    </row>
    <row r="274" spans="2:27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2:27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2:27" ht="15.75" x14ac:dyDescent="0.25">
      <c r="B276" s="25" t="s">
        <v>95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2:27" x14ac:dyDescent="0.25">
      <c r="B277" s="26" t="s">
        <v>302</v>
      </c>
      <c r="C277" s="12">
        <v>1991</v>
      </c>
      <c r="D277" s="12">
        <v>1992</v>
      </c>
      <c r="E277" s="12">
        <v>1993</v>
      </c>
      <c r="F277" s="12">
        <v>1994</v>
      </c>
      <c r="G277" s="12">
        <v>1995</v>
      </c>
      <c r="H277" s="12">
        <v>1996</v>
      </c>
      <c r="I277" s="12">
        <v>1997</v>
      </c>
      <c r="J277" s="12">
        <v>1998</v>
      </c>
      <c r="K277" s="12">
        <v>1999</v>
      </c>
      <c r="L277" s="12">
        <v>2000</v>
      </c>
      <c r="M277" s="12">
        <v>2001</v>
      </c>
      <c r="N277" s="12">
        <v>2002</v>
      </c>
      <c r="O277" s="12">
        <v>2003</v>
      </c>
      <c r="P277" s="12">
        <v>2004</v>
      </c>
      <c r="Q277" s="12">
        <v>2005</v>
      </c>
      <c r="R277" s="12">
        <v>2006</v>
      </c>
      <c r="S277" s="12">
        <v>2007</v>
      </c>
      <c r="T277" s="12">
        <v>2008</v>
      </c>
      <c r="U277" s="12">
        <v>2009</v>
      </c>
      <c r="V277" s="12">
        <v>2010</v>
      </c>
      <c r="W277" s="12">
        <v>2011</v>
      </c>
      <c r="X277" s="12">
        <v>2012</v>
      </c>
      <c r="Y277" s="12">
        <v>2013</v>
      </c>
      <c r="Z277" s="12">
        <v>2014</v>
      </c>
      <c r="AA277" s="12">
        <v>2015</v>
      </c>
    </row>
    <row r="278" spans="2:27" x14ac:dyDescent="0.25">
      <c r="B278" s="12" t="s">
        <v>1</v>
      </c>
      <c r="C278" s="29" t="s">
        <v>5</v>
      </c>
      <c r="D278" s="29" t="s">
        <v>5</v>
      </c>
      <c r="E278" s="29" t="s">
        <v>5</v>
      </c>
      <c r="F278" s="29" t="s">
        <v>5</v>
      </c>
      <c r="G278" s="29" t="s">
        <v>5</v>
      </c>
      <c r="H278" s="29" t="s">
        <v>5</v>
      </c>
      <c r="I278" s="29" t="s">
        <v>5</v>
      </c>
      <c r="J278" s="29" t="s">
        <v>5</v>
      </c>
      <c r="K278" s="13">
        <v>1897815</v>
      </c>
      <c r="L278" s="13">
        <v>2938617</v>
      </c>
      <c r="M278" s="13">
        <v>4100340</v>
      </c>
      <c r="N278" s="13">
        <v>6770545</v>
      </c>
      <c r="O278" s="13">
        <v>2254382</v>
      </c>
      <c r="P278" s="13">
        <v>1002977</v>
      </c>
      <c r="Q278" s="13">
        <v>3751132</v>
      </c>
      <c r="R278" s="13">
        <v>2720017</v>
      </c>
      <c r="S278" s="13">
        <v>2947512</v>
      </c>
      <c r="T278" s="13">
        <v>2663906</v>
      </c>
      <c r="U278" s="29" t="s">
        <v>5</v>
      </c>
      <c r="V278" s="29" t="s">
        <v>5</v>
      </c>
      <c r="W278" s="29" t="s">
        <v>5</v>
      </c>
      <c r="X278" s="29" t="s">
        <v>5</v>
      </c>
      <c r="Y278" s="29" t="s">
        <v>5</v>
      </c>
      <c r="Z278" s="29" t="s">
        <v>5</v>
      </c>
      <c r="AA278" s="29" t="s">
        <v>5</v>
      </c>
    </row>
    <row r="279" spans="2:27" x14ac:dyDescent="0.25">
      <c r="B279" s="12" t="s">
        <v>66</v>
      </c>
      <c r="C279" s="29" t="s">
        <v>5</v>
      </c>
      <c r="D279" s="29" t="s">
        <v>5</v>
      </c>
      <c r="E279" s="29" t="s">
        <v>5</v>
      </c>
      <c r="F279" s="29" t="s">
        <v>5</v>
      </c>
      <c r="G279" s="29" t="s">
        <v>5</v>
      </c>
      <c r="H279" s="29" t="s">
        <v>5</v>
      </c>
      <c r="I279" s="29" t="s">
        <v>5</v>
      </c>
      <c r="J279" s="29" t="s">
        <v>5</v>
      </c>
      <c r="K279" s="13" t="s">
        <v>5</v>
      </c>
      <c r="L279" s="13" t="s">
        <v>5</v>
      </c>
      <c r="M279" s="13">
        <v>3921</v>
      </c>
      <c r="N279" s="12">
        <v>541</v>
      </c>
      <c r="O279" s="12">
        <v>1695</v>
      </c>
      <c r="P279" s="12" t="s">
        <v>5</v>
      </c>
      <c r="Q279" s="13">
        <v>17562</v>
      </c>
      <c r="R279" s="13">
        <v>6000</v>
      </c>
      <c r="S279" s="13">
        <v>19000</v>
      </c>
      <c r="T279" s="13">
        <v>14000</v>
      </c>
      <c r="U279" s="29" t="s">
        <v>5</v>
      </c>
      <c r="V279" s="29" t="s">
        <v>5</v>
      </c>
      <c r="W279" s="29" t="s">
        <v>5</v>
      </c>
      <c r="X279" s="29" t="s">
        <v>5</v>
      </c>
      <c r="Y279" s="29" t="s">
        <v>5</v>
      </c>
      <c r="Z279" s="29" t="s">
        <v>5</v>
      </c>
      <c r="AA279" s="29" t="s">
        <v>5</v>
      </c>
    </row>
    <row r="280" spans="2:27" x14ac:dyDescent="0.25">
      <c r="B280" s="12" t="s">
        <v>198</v>
      </c>
      <c r="C280" s="29" t="s">
        <v>5</v>
      </c>
      <c r="D280" s="29" t="s">
        <v>5</v>
      </c>
      <c r="E280" s="29" t="s">
        <v>5</v>
      </c>
      <c r="F280" s="29" t="s">
        <v>5</v>
      </c>
      <c r="G280" s="29" t="s">
        <v>5</v>
      </c>
      <c r="H280" s="29" t="s">
        <v>5</v>
      </c>
      <c r="I280" s="29" t="s">
        <v>5</v>
      </c>
      <c r="J280" s="29" t="s">
        <v>5</v>
      </c>
      <c r="K280" s="13" t="s">
        <v>5</v>
      </c>
      <c r="L280" s="13" t="s">
        <v>5</v>
      </c>
      <c r="M280" s="13" t="s">
        <v>5</v>
      </c>
      <c r="N280" s="12" t="s">
        <v>5</v>
      </c>
      <c r="O280" s="12" t="s">
        <v>5</v>
      </c>
      <c r="P280" s="12" t="s">
        <v>5</v>
      </c>
      <c r="Q280" s="13" t="s">
        <v>5</v>
      </c>
      <c r="R280" s="13" t="s">
        <v>5</v>
      </c>
      <c r="S280" s="13" t="s">
        <v>5</v>
      </c>
      <c r="T280" s="13">
        <v>2848</v>
      </c>
      <c r="U280" s="29" t="s">
        <v>5</v>
      </c>
      <c r="V280" s="29" t="s">
        <v>5</v>
      </c>
      <c r="W280" s="29" t="s">
        <v>5</v>
      </c>
      <c r="X280" s="29" t="s">
        <v>5</v>
      </c>
      <c r="Y280" s="29" t="s">
        <v>5</v>
      </c>
      <c r="Z280" s="29" t="s">
        <v>5</v>
      </c>
      <c r="AA280" s="29" t="s">
        <v>5</v>
      </c>
    </row>
    <row r="281" spans="2:27" x14ac:dyDescent="0.25">
      <c r="B281" s="12" t="s">
        <v>15</v>
      </c>
      <c r="C281" s="29" t="s">
        <v>5</v>
      </c>
      <c r="D281" s="29" t="s">
        <v>5</v>
      </c>
      <c r="E281" s="29" t="s">
        <v>5</v>
      </c>
      <c r="F281" s="29" t="s">
        <v>5</v>
      </c>
      <c r="G281" s="29" t="s">
        <v>5</v>
      </c>
      <c r="H281" s="29" t="s">
        <v>5</v>
      </c>
      <c r="I281" s="29" t="s">
        <v>5</v>
      </c>
      <c r="J281" s="29" t="s">
        <v>5</v>
      </c>
      <c r="K281" s="13" t="s">
        <v>5</v>
      </c>
      <c r="L281" s="13" t="s">
        <v>5</v>
      </c>
      <c r="M281" s="13" t="s">
        <v>5</v>
      </c>
      <c r="N281" s="12" t="s">
        <v>5</v>
      </c>
      <c r="O281" s="12" t="s">
        <v>5</v>
      </c>
      <c r="P281" s="12" t="s">
        <v>5</v>
      </c>
      <c r="Q281" s="13" t="s">
        <v>5</v>
      </c>
      <c r="R281" s="13" t="s">
        <v>5</v>
      </c>
      <c r="S281" s="13" t="s">
        <v>5</v>
      </c>
      <c r="T281" s="13">
        <v>35</v>
      </c>
      <c r="U281" s="29" t="s">
        <v>5</v>
      </c>
      <c r="V281" s="29" t="s">
        <v>5</v>
      </c>
      <c r="W281" s="29" t="s">
        <v>5</v>
      </c>
      <c r="X281" s="29" t="s">
        <v>5</v>
      </c>
      <c r="Y281" s="29" t="s">
        <v>5</v>
      </c>
      <c r="Z281" s="29" t="s">
        <v>5</v>
      </c>
      <c r="AA281" s="29" t="s">
        <v>5</v>
      </c>
    </row>
    <row r="282" spans="2:27" x14ac:dyDescent="0.25">
      <c r="B282" s="14" t="s">
        <v>170</v>
      </c>
      <c r="C282" s="30" t="s">
        <v>5</v>
      </c>
      <c r="D282" s="30" t="s">
        <v>5</v>
      </c>
      <c r="E282" s="30" t="s">
        <v>5</v>
      </c>
      <c r="F282" s="30" t="s">
        <v>5</v>
      </c>
      <c r="G282" s="30" t="s">
        <v>5</v>
      </c>
      <c r="H282" s="30" t="s">
        <v>5</v>
      </c>
      <c r="I282" s="30" t="s">
        <v>5</v>
      </c>
      <c r="J282" s="30" t="s">
        <v>5</v>
      </c>
      <c r="K282" s="15" t="s">
        <v>5</v>
      </c>
      <c r="L282" s="15" t="s">
        <v>5</v>
      </c>
      <c r="M282" s="15" t="s">
        <v>5</v>
      </c>
      <c r="N282" s="14" t="s">
        <v>5</v>
      </c>
      <c r="O282" s="14" t="s">
        <v>5</v>
      </c>
      <c r="P282" s="14" t="s">
        <v>5</v>
      </c>
      <c r="Q282" s="15" t="s">
        <v>5</v>
      </c>
      <c r="R282" s="15" t="s">
        <v>5</v>
      </c>
      <c r="S282" s="15" t="s">
        <v>5</v>
      </c>
      <c r="T282" s="15">
        <v>75</v>
      </c>
      <c r="U282" s="30" t="s">
        <v>5</v>
      </c>
      <c r="V282" s="30" t="s">
        <v>5</v>
      </c>
      <c r="W282" s="30" t="s">
        <v>5</v>
      </c>
      <c r="X282" s="30" t="s">
        <v>5</v>
      </c>
      <c r="Y282" s="29" t="s">
        <v>5</v>
      </c>
      <c r="Z282" s="29" t="s">
        <v>5</v>
      </c>
      <c r="AA282" s="29" t="s">
        <v>5</v>
      </c>
    </row>
    <row r="283" spans="2:27" x14ac:dyDescent="0.25">
      <c r="B283" s="22"/>
      <c r="C283" s="31"/>
      <c r="D283" s="31"/>
      <c r="E283" s="31"/>
      <c r="F283" s="31"/>
      <c r="G283" s="31"/>
      <c r="H283" s="31"/>
      <c r="I283" s="31"/>
      <c r="J283" s="31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31"/>
      <c r="V283" s="31"/>
      <c r="W283" s="31"/>
      <c r="X283" s="31"/>
      <c r="Y283" s="29" t="s">
        <v>5</v>
      </c>
      <c r="Z283" s="29" t="s">
        <v>5</v>
      </c>
      <c r="AA283" s="29" t="s">
        <v>5</v>
      </c>
    </row>
    <row r="284" spans="2:27" x14ac:dyDescent="0.25">
      <c r="B284" s="16" t="s">
        <v>3</v>
      </c>
      <c r="C284" s="32" t="s">
        <v>5</v>
      </c>
      <c r="D284" s="32" t="s">
        <v>5</v>
      </c>
      <c r="E284" s="32" t="s">
        <v>5</v>
      </c>
      <c r="F284" s="32" t="s">
        <v>5</v>
      </c>
      <c r="G284" s="32" t="s">
        <v>5</v>
      </c>
      <c r="H284" s="32" t="s">
        <v>5</v>
      </c>
      <c r="I284" s="32" t="s">
        <v>5</v>
      </c>
      <c r="J284" s="32" t="s">
        <v>5</v>
      </c>
      <c r="K284" s="17">
        <v>18978</v>
      </c>
      <c r="L284" s="17">
        <v>29386</v>
      </c>
      <c r="M284" s="17">
        <v>42536</v>
      </c>
      <c r="N284" s="17">
        <v>67732</v>
      </c>
      <c r="O284" s="17">
        <v>22629</v>
      </c>
      <c r="P284" s="17">
        <v>10030</v>
      </c>
      <c r="Q284" s="17">
        <v>38389</v>
      </c>
      <c r="R284" s="17">
        <v>27500</v>
      </c>
      <c r="S284" s="17">
        <v>30425</v>
      </c>
      <c r="T284" s="17">
        <v>27775</v>
      </c>
      <c r="U284" s="32" t="s">
        <v>5</v>
      </c>
      <c r="V284" s="32" t="s">
        <v>5</v>
      </c>
      <c r="W284" s="32" t="s">
        <v>5</v>
      </c>
      <c r="X284" s="32" t="s">
        <v>5</v>
      </c>
      <c r="Y284" s="29" t="s">
        <v>5</v>
      </c>
      <c r="Z284" s="29" t="s">
        <v>5</v>
      </c>
      <c r="AA284" s="29" t="s">
        <v>5</v>
      </c>
    </row>
    <row r="285" spans="2:27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2:27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2:27" ht="15.75" x14ac:dyDescent="0.25">
      <c r="B287" s="25" t="s">
        <v>12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2:27" x14ac:dyDescent="0.25">
      <c r="B288" s="50" t="s">
        <v>182</v>
      </c>
      <c r="C288" s="12">
        <v>1991</v>
      </c>
      <c r="D288" s="12">
        <v>1992</v>
      </c>
      <c r="E288" s="12">
        <v>1993</v>
      </c>
      <c r="F288" s="12">
        <v>1994</v>
      </c>
      <c r="G288" s="12">
        <v>1995</v>
      </c>
      <c r="H288" s="12">
        <v>1996</v>
      </c>
      <c r="I288" s="12">
        <v>1997</v>
      </c>
      <c r="J288" s="12">
        <v>1998</v>
      </c>
      <c r="K288" s="12">
        <v>1999</v>
      </c>
      <c r="L288" s="12">
        <v>2000</v>
      </c>
      <c r="M288" s="12">
        <v>2001</v>
      </c>
      <c r="N288" s="12">
        <v>2002</v>
      </c>
      <c r="O288" s="12">
        <v>2003</v>
      </c>
      <c r="P288" s="12">
        <v>2004</v>
      </c>
      <c r="Q288" s="12">
        <v>2005</v>
      </c>
      <c r="R288" s="12">
        <v>2006</v>
      </c>
      <c r="S288" s="12">
        <v>2007</v>
      </c>
      <c r="T288" s="12">
        <v>2008</v>
      </c>
      <c r="U288" s="12">
        <v>2009</v>
      </c>
      <c r="V288" s="12">
        <v>2010</v>
      </c>
      <c r="W288" s="12">
        <v>2011</v>
      </c>
      <c r="X288" s="12">
        <v>2012</v>
      </c>
      <c r="Y288" s="12">
        <v>2013</v>
      </c>
      <c r="Z288" s="12">
        <v>2014</v>
      </c>
      <c r="AA288" s="12">
        <v>2015</v>
      </c>
    </row>
    <row r="289" spans="2:27" x14ac:dyDescent="0.25">
      <c r="B289" s="12" t="s">
        <v>1</v>
      </c>
      <c r="C289" s="29" t="s">
        <v>5</v>
      </c>
      <c r="D289" s="29" t="s">
        <v>5</v>
      </c>
      <c r="E289" s="13">
        <v>1380672</v>
      </c>
      <c r="F289" s="13">
        <v>1891596</v>
      </c>
      <c r="G289" s="13">
        <v>2392336</v>
      </c>
      <c r="H289" s="13">
        <v>2000352</v>
      </c>
      <c r="I289" s="13">
        <v>1546560</v>
      </c>
      <c r="J289" s="13">
        <v>1020648</v>
      </c>
      <c r="K289" s="13">
        <v>1193122</v>
      </c>
      <c r="L289" s="13">
        <v>2135705</v>
      </c>
      <c r="M289" s="13">
        <v>2560521</v>
      </c>
      <c r="N289" s="13">
        <v>4841550</v>
      </c>
      <c r="O289" s="13">
        <v>2925444</v>
      </c>
      <c r="P289" s="13">
        <v>5041440</v>
      </c>
      <c r="Q289" s="13">
        <v>5864400</v>
      </c>
      <c r="R289" s="13">
        <v>5262480</v>
      </c>
      <c r="S289" s="13">
        <v>4045068</v>
      </c>
      <c r="T289" s="13">
        <v>8849160</v>
      </c>
      <c r="U289" s="13">
        <v>4244200</v>
      </c>
      <c r="V289" s="13">
        <v>5006880</v>
      </c>
      <c r="W289" s="13">
        <v>6810012</v>
      </c>
      <c r="X289" s="13">
        <v>4494528</v>
      </c>
      <c r="Y289" s="13">
        <v>1892700</v>
      </c>
      <c r="Z289" s="12" t="s">
        <v>5</v>
      </c>
      <c r="AA289" s="12" t="s">
        <v>5</v>
      </c>
    </row>
    <row r="290" spans="2:27" x14ac:dyDescent="0.25">
      <c r="B290" s="12" t="s">
        <v>193</v>
      </c>
      <c r="C290" s="29" t="s">
        <v>5</v>
      </c>
      <c r="D290" s="29" t="s">
        <v>5</v>
      </c>
      <c r="E290" s="12" t="s">
        <v>5</v>
      </c>
      <c r="F290" s="12" t="s">
        <v>5</v>
      </c>
      <c r="G290" s="12" t="s">
        <v>5</v>
      </c>
      <c r="H290" s="12" t="s">
        <v>5</v>
      </c>
      <c r="I290" s="12" t="s">
        <v>5</v>
      </c>
      <c r="J290" s="12" t="s">
        <v>5</v>
      </c>
      <c r="K290" s="13" t="s">
        <v>5</v>
      </c>
      <c r="L290" s="13" t="s">
        <v>5</v>
      </c>
      <c r="M290" s="13" t="s">
        <v>5</v>
      </c>
      <c r="N290" s="12" t="s">
        <v>5</v>
      </c>
      <c r="O290" s="12" t="s">
        <v>5</v>
      </c>
      <c r="P290" s="12" t="s">
        <v>5</v>
      </c>
      <c r="Q290" s="13" t="s">
        <v>5</v>
      </c>
      <c r="R290" s="13" t="s">
        <v>5</v>
      </c>
      <c r="S290" s="13" t="s">
        <v>5</v>
      </c>
      <c r="T290" s="13" t="s">
        <v>5</v>
      </c>
      <c r="U290" s="13" t="s">
        <v>5</v>
      </c>
      <c r="V290" s="13" t="s">
        <v>5</v>
      </c>
      <c r="W290" s="13">
        <v>27240</v>
      </c>
      <c r="X290" s="12" t="s">
        <v>5</v>
      </c>
      <c r="Y290" s="12" t="s">
        <v>5</v>
      </c>
      <c r="Z290" s="12" t="s">
        <v>5</v>
      </c>
      <c r="AA290" s="12" t="s">
        <v>5</v>
      </c>
    </row>
    <row r="291" spans="2:27" x14ac:dyDescent="0.25">
      <c r="B291" s="12" t="s">
        <v>66</v>
      </c>
      <c r="C291" s="29" t="s">
        <v>5</v>
      </c>
      <c r="D291" s="29" t="s">
        <v>5</v>
      </c>
      <c r="E291" s="12" t="s">
        <v>5</v>
      </c>
      <c r="F291" s="12" t="s">
        <v>5</v>
      </c>
      <c r="G291" s="12" t="s">
        <v>5</v>
      </c>
      <c r="H291" s="12" t="s">
        <v>5</v>
      </c>
      <c r="I291" s="12" t="s">
        <v>5</v>
      </c>
      <c r="J291" s="12" t="s">
        <v>5</v>
      </c>
      <c r="K291" s="12" t="s">
        <v>5</v>
      </c>
      <c r="L291" s="12" t="s">
        <v>5</v>
      </c>
      <c r="M291" s="12" t="s">
        <v>5</v>
      </c>
      <c r="N291" s="12" t="s">
        <v>5</v>
      </c>
      <c r="O291" s="12" t="s">
        <v>5</v>
      </c>
      <c r="P291" s="12" t="s">
        <v>5</v>
      </c>
      <c r="Q291" s="12" t="s">
        <v>5</v>
      </c>
      <c r="R291" s="12" t="s">
        <v>5</v>
      </c>
      <c r="S291" s="12" t="s">
        <v>5</v>
      </c>
      <c r="T291" s="13">
        <v>85791</v>
      </c>
      <c r="U291" s="13">
        <v>226689</v>
      </c>
      <c r="V291" s="13">
        <v>43127</v>
      </c>
      <c r="W291" s="13">
        <v>85650</v>
      </c>
      <c r="X291" s="13">
        <v>17196</v>
      </c>
      <c r="Y291" s="13">
        <v>14804</v>
      </c>
      <c r="Z291" s="12" t="s">
        <v>5</v>
      </c>
      <c r="AA291" s="12" t="s">
        <v>5</v>
      </c>
    </row>
    <row r="292" spans="2:27" x14ac:dyDescent="0.25">
      <c r="B292" s="14" t="s">
        <v>2</v>
      </c>
      <c r="C292" s="30" t="s">
        <v>5</v>
      </c>
      <c r="D292" s="30" t="s">
        <v>5</v>
      </c>
      <c r="E292" s="14" t="s">
        <v>5</v>
      </c>
      <c r="F292" s="14" t="s">
        <v>5</v>
      </c>
      <c r="G292" s="14" t="s">
        <v>5</v>
      </c>
      <c r="H292" s="14" t="s">
        <v>5</v>
      </c>
      <c r="I292" s="14" t="s">
        <v>5</v>
      </c>
      <c r="J292" s="14" t="s">
        <v>5</v>
      </c>
      <c r="K292" s="15" t="s">
        <v>5</v>
      </c>
      <c r="L292" s="15" t="s">
        <v>5</v>
      </c>
      <c r="M292" s="15" t="s">
        <v>5</v>
      </c>
      <c r="N292" s="14" t="s">
        <v>5</v>
      </c>
      <c r="O292" s="14" t="s">
        <v>5</v>
      </c>
      <c r="P292" s="14" t="s">
        <v>5</v>
      </c>
      <c r="Q292" s="15" t="s">
        <v>5</v>
      </c>
      <c r="R292" s="15" t="s">
        <v>5</v>
      </c>
      <c r="S292" s="15" t="s">
        <v>5</v>
      </c>
      <c r="T292" s="15" t="s">
        <v>5</v>
      </c>
      <c r="U292" s="15" t="s">
        <v>5</v>
      </c>
      <c r="V292" s="15" t="s">
        <v>5</v>
      </c>
      <c r="W292" s="15">
        <v>3703</v>
      </c>
      <c r="X292" s="14" t="s">
        <v>5</v>
      </c>
      <c r="Y292" s="14" t="s">
        <v>5</v>
      </c>
      <c r="Z292" s="12" t="s">
        <v>5</v>
      </c>
      <c r="AA292" s="12" t="s">
        <v>5</v>
      </c>
    </row>
    <row r="293" spans="2:27" x14ac:dyDescent="0.25">
      <c r="B293" s="22"/>
      <c r="C293" s="31"/>
      <c r="D293" s="31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21"/>
      <c r="U293" s="18"/>
      <c r="V293" s="18"/>
      <c r="W293" s="18"/>
      <c r="X293" s="18"/>
      <c r="Y293" s="23"/>
      <c r="Z293" s="12" t="s">
        <v>5</v>
      </c>
      <c r="AA293" s="12" t="s">
        <v>5</v>
      </c>
    </row>
    <row r="294" spans="2:27" x14ac:dyDescent="0.25">
      <c r="B294" s="16" t="s">
        <v>3</v>
      </c>
      <c r="C294" s="32" t="s">
        <v>5</v>
      </c>
      <c r="D294" s="32" t="s">
        <v>5</v>
      </c>
      <c r="E294" s="17">
        <v>13807</v>
      </c>
      <c r="F294" s="17">
        <v>18916</v>
      </c>
      <c r="G294" s="17">
        <v>23923</v>
      </c>
      <c r="H294" s="17">
        <v>20004</v>
      </c>
      <c r="I294" s="17">
        <v>15466</v>
      </c>
      <c r="J294" s="17">
        <v>10206</v>
      </c>
      <c r="K294" s="17">
        <v>11931</v>
      </c>
      <c r="L294" s="17">
        <v>21357</v>
      </c>
      <c r="M294" s="17">
        <v>25605</v>
      </c>
      <c r="N294" s="17">
        <v>48416</v>
      </c>
      <c r="O294" s="17">
        <v>2254</v>
      </c>
      <c r="P294" s="17">
        <v>50414</v>
      </c>
      <c r="Q294" s="17">
        <v>58644</v>
      </c>
      <c r="R294" s="17">
        <v>52625</v>
      </c>
      <c r="S294" s="17">
        <v>40451</v>
      </c>
      <c r="T294" s="17">
        <v>92782</v>
      </c>
      <c r="U294" s="17">
        <v>53776</v>
      </c>
      <c r="V294" s="17">
        <v>52225</v>
      </c>
      <c r="W294" s="17">
        <v>72783</v>
      </c>
      <c r="X294" s="17">
        <v>45805</v>
      </c>
      <c r="Y294" s="17">
        <v>19667</v>
      </c>
      <c r="Z294" s="12" t="s">
        <v>5</v>
      </c>
      <c r="AA294" s="12" t="s">
        <v>5</v>
      </c>
    </row>
    <row r="295" spans="2:27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2:27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2:27" ht="15.75" x14ac:dyDescent="0.25">
      <c r="B297" s="25" t="s">
        <v>90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2:27" x14ac:dyDescent="0.25">
      <c r="B298" s="50" t="s">
        <v>137</v>
      </c>
      <c r="C298" s="12">
        <v>1991</v>
      </c>
      <c r="D298" s="12">
        <v>1992</v>
      </c>
      <c r="E298" s="12">
        <v>1993</v>
      </c>
      <c r="F298" s="12">
        <v>1994</v>
      </c>
      <c r="G298" s="12">
        <v>1995</v>
      </c>
      <c r="H298" s="12">
        <v>1996</v>
      </c>
      <c r="I298" s="12">
        <v>1997</v>
      </c>
      <c r="J298" s="12">
        <v>1998</v>
      </c>
      <c r="K298" s="12">
        <v>1999</v>
      </c>
      <c r="L298" s="12">
        <v>2000</v>
      </c>
      <c r="M298" s="12">
        <v>2001</v>
      </c>
      <c r="N298" s="12">
        <v>2002</v>
      </c>
      <c r="O298" s="12">
        <v>2003</v>
      </c>
      <c r="P298" s="12">
        <v>2004</v>
      </c>
      <c r="Q298" s="12">
        <v>2005</v>
      </c>
      <c r="R298" s="12">
        <v>2006</v>
      </c>
      <c r="S298" s="12">
        <v>2007</v>
      </c>
      <c r="T298" s="12">
        <v>2008</v>
      </c>
      <c r="U298" s="12">
        <v>2009</v>
      </c>
      <c r="V298" s="12">
        <v>2010</v>
      </c>
      <c r="W298" s="12">
        <v>2011</v>
      </c>
      <c r="X298" s="12">
        <v>2012</v>
      </c>
      <c r="Y298" s="12">
        <v>2013</v>
      </c>
      <c r="Z298" s="12">
        <v>2014</v>
      </c>
      <c r="AA298" s="12">
        <v>2015</v>
      </c>
    </row>
    <row r="299" spans="2:27" x14ac:dyDescent="0.25">
      <c r="B299" s="12" t="s">
        <v>1</v>
      </c>
      <c r="C299" s="29" t="s">
        <v>5</v>
      </c>
      <c r="D299" s="29" t="s">
        <v>5</v>
      </c>
      <c r="E299" s="29" t="s">
        <v>5</v>
      </c>
      <c r="F299" s="29" t="s">
        <v>5</v>
      </c>
      <c r="G299" s="29" t="s">
        <v>5</v>
      </c>
      <c r="H299" s="29" t="s">
        <v>5</v>
      </c>
      <c r="I299" s="29" t="s">
        <v>5</v>
      </c>
      <c r="J299" s="13">
        <v>4012686</v>
      </c>
      <c r="K299" s="13">
        <v>6300760</v>
      </c>
      <c r="L299" s="13">
        <v>1831680</v>
      </c>
      <c r="M299" s="13">
        <v>3205449</v>
      </c>
      <c r="N299" s="29" t="s">
        <v>5</v>
      </c>
      <c r="O299" s="13">
        <v>3672846</v>
      </c>
      <c r="P299" s="13">
        <v>2102592</v>
      </c>
      <c r="Q299" s="13">
        <v>3869616</v>
      </c>
      <c r="R299" s="13">
        <v>3613262</v>
      </c>
      <c r="S299" s="13">
        <v>3014701</v>
      </c>
      <c r="T299" s="13">
        <v>3721848</v>
      </c>
      <c r="U299" s="13">
        <v>3700000</v>
      </c>
      <c r="V299" s="29" t="s">
        <v>5</v>
      </c>
      <c r="W299" s="29" t="s">
        <v>5</v>
      </c>
      <c r="X299" s="29" t="s">
        <v>5</v>
      </c>
      <c r="Y299" s="29" t="s">
        <v>5</v>
      </c>
      <c r="Z299" s="29" t="s">
        <v>5</v>
      </c>
      <c r="AA299" s="29" t="s">
        <v>5</v>
      </c>
    </row>
    <row r="300" spans="2:27" x14ac:dyDescent="0.25">
      <c r="B300" s="12" t="s">
        <v>66</v>
      </c>
      <c r="C300" s="29" t="s">
        <v>5</v>
      </c>
      <c r="D300" s="29" t="s">
        <v>5</v>
      </c>
      <c r="E300" s="29" t="s">
        <v>5</v>
      </c>
      <c r="F300" s="29" t="s">
        <v>5</v>
      </c>
      <c r="G300" s="29" t="s">
        <v>5</v>
      </c>
      <c r="H300" s="29" t="s">
        <v>5</v>
      </c>
      <c r="I300" s="29" t="s">
        <v>5</v>
      </c>
      <c r="J300" s="13" t="s">
        <v>5</v>
      </c>
      <c r="K300" s="13" t="s">
        <v>5</v>
      </c>
      <c r="L300" s="13" t="s">
        <v>5</v>
      </c>
      <c r="M300" s="13" t="s">
        <v>5</v>
      </c>
      <c r="N300" s="29" t="s">
        <v>5</v>
      </c>
      <c r="O300" s="13" t="s">
        <v>5</v>
      </c>
      <c r="P300" s="13" t="s">
        <v>5</v>
      </c>
      <c r="Q300" s="13" t="s">
        <v>5</v>
      </c>
      <c r="R300" s="13" t="s">
        <v>5</v>
      </c>
      <c r="S300" s="13">
        <v>8372</v>
      </c>
      <c r="T300" s="13">
        <v>3368</v>
      </c>
      <c r="U300" s="13">
        <v>3400</v>
      </c>
      <c r="V300" s="29" t="s">
        <v>5</v>
      </c>
      <c r="W300" s="29" t="s">
        <v>5</v>
      </c>
      <c r="X300" s="29" t="s">
        <v>5</v>
      </c>
      <c r="Y300" s="29" t="s">
        <v>5</v>
      </c>
      <c r="Z300" s="29" t="s">
        <v>5</v>
      </c>
      <c r="AA300" s="29" t="s">
        <v>5</v>
      </c>
    </row>
    <row r="301" spans="2:27" x14ac:dyDescent="0.25">
      <c r="B301" s="12" t="s">
        <v>2</v>
      </c>
      <c r="C301" s="29" t="s">
        <v>5</v>
      </c>
      <c r="D301" s="29" t="s">
        <v>5</v>
      </c>
      <c r="E301" s="29" t="s">
        <v>5</v>
      </c>
      <c r="F301" s="29" t="s">
        <v>5</v>
      </c>
      <c r="G301" s="29" t="s">
        <v>5</v>
      </c>
      <c r="H301" s="29" t="s">
        <v>5</v>
      </c>
      <c r="I301" s="29" t="s">
        <v>5</v>
      </c>
      <c r="J301" s="13" t="s">
        <v>5</v>
      </c>
      <c r="K301" s="13" t="s">
        <v>5</v>
      </c>
      <c r="L301" s="13" t="s">
        <v>5</v>
      </c>
      <c r="M301" s="13" t="s">
        <v>5</v>
      </c>
      <c r="N301" s="29" t="s">
        <v>5</v>
      </c>
      <c r="O301" s="13" t="s">
        <v>5</v>
      </c>
      <c r="P301" s="13" t="s">
        <v>5</v>
      </c>
      <c r="Q301" s="13" t="s">
        <v>5</v>
      </c>
      <c r="R301" s="13" t="s">
        <v>5</v>
      </c>
      <c r="S301" s="13">
        <v>2181</v>
      </c>
      <c r="T301" s="12" t="s">
        <v>5</v>
      </c>
      <c r="U301" s="12" t="s">
        <v>5</v>
      </c>
      <c r="V301" s="29" t="s">
        <v>5</v>
      </c>
      <c r="W301" s="29" t="s">
        <v>5</v>
      </c>
      <c r="X301" s="29" t="s">
        <v>5</v>
      </c>
      <c r="Y301" s="29" t="s">
        <v>5</v>
      </c>
      <c r="Z301" s="29" t="s">
        <v>5</v>
      </c>
      <c r="AA301" s="29" t="s">
        <v>5</v>
      </c>
    </row>
    <row r="302" spans="2:27" x14ac:dyDescent="0.25">
      <c r="B302" s="14" t="s">
        <v>16</v>
      </c>
      <c r="C302" s="30" t="s">
        <v>5</v>
      </c>
      <c r="D302" s="30" t="s">
        <v>5</v>
      </c>
      <c r="E302" s="30" t="s">
        <v>5</v>
      </c>
      <c r="F302" s="30" t="s">
        <v>5</v>
      </c>
      <c r="G302" s="30" t="s">
        <v>5</v>
      </c>
      <c r="H302" s="30" t="s">
        <v>5</v>
      </c>
      <c r="I302" s="30" t="s">
        <v>5</v>
      </c>
      <c r="J302" s="15" t="s">
        <v>5</v>
      </c>
      <c r="K302" s="15" t="s">
        <v>5</v>
      </c>
      <c r="L302" s="15" t="s">
        <v>5</v>
      </c>
      <c r="M302" s="15" t="s">
        <v>5</v>
      </c>
      <c r="N302" s="30" t="s">
        <v>5</v>
      </c>
      <c r="O302" s="15" t="s">
        <v>5</v>
      </c>
      <c r="P302" s="15" t="s">
        <v>5</v>
      </c>
      <c r="Q302" s="15" t="s">
        <v>5</v>
      </c>
      <c r="R302" s="15" t="s">
        <v>5</v>
      </c>
      <c r="S302" s="15">
        <v>1390</v>
      </c>
      <c r="T302" s="14" t="s">
        <v>5</v>
      </c>
      <c r="U302" s="14" t="s">
        <v>5</v>
      </c>
      <c r="V302" s="30" t="s">
        <v>5</v>
      </c>
      <c r="W302" s="30" t="s">
        <v>5</v>
      </c>
      <c r="X302" s="30" t="s">
        <v>5</v>
      </c>
      <c r="Y302" s="29" t="s">
        <v>5</v>
      </c>
      <c r="Z302" s="29" t="s">
        <v>5</v>
      </c>
      <c r="AA302" s="29" t="s">
        <v>5</v>
      </c>
    </row>
    <row r="303" spans="2:27" x14ac:dyDescent="0.25">
      <c r="B303" s="22"/>
      <c r="C303" s="31"/>
      <c r="D303" s="31"/>
      <c r="E303" s="31"/>
      <c r="F303" s="31"/>
      <c r="G303" s="31"/>
      <c r="H303" s="31"/>
      <c r="I303" s="31"/>
      <c r="J303" s="18"/>
      <c r="K303" s="18"/>
      <c r="L303" s="18"/>
      <c r="M303" s="18"/>
      <c r="N303" s="31"/>
      <c r="O303" s="18"/>
      <c r="P303" s="18"/>
      <c r="Q303" s="18"/>
      <c r="R303" s="18"/>
      <c r="S303" s="18"/>
      <c r="T303" s="18"/>
      <c r="U303" s="18"/>
      <c r="V303" s="31"/>
      <c r="W303" s="31"/>
      <c r="X303" s="31"/>
      <c r="Y303" s="29" t="s">
        <v>5</v>
      </c>
      <c r="Z303" s="29" t="s">
        <v>5</v>
      </c>
      <c r="AA303" s="29" t="s">
        <v>5</v>
      </c>
    </row>
    <row r="304" spans="2:27" x14ac:dyDescent="0.25">
      <c r="B304" s="16" t="s">
        <v>3</v>
      </c>
      <c r="C304" s="32" t="s">
        <v>5</v>
      </c>
      <c r="D304" s="32" t="s">
        <v>5</v>
      </c>
      <c r="E304" s="32" t="s">
        <v>5</v>
      </c>
      <c r="F304" s="32" t="s">
        <v>5</v>
      </c>
      <c r="G304" s="32" t="s">
        <v>5</v>
      </c>
      <c r="H304" s="32" t="s">
        <v>5</v>
      </c>
      <c r="I304" s="32" t="s">
        <v>5</v>
      </c>
      <c r="J304" s="17">
        <v>40127</v>
      </c>
      <c r="K304" s="17">
        <v>63008</v>
      </c>
      <c r="L304" s="17">
        <v>18317</v>
      </c>
      <c r="M304" s="17">
        <v>32054</v>
      </c>
      <c r="N304" s="32" t="s">
        <v>5</v>
      </c>
      <c r="O304" s="17">
        <v>37628</v>
      </c>
      <c r="P304" s="17">
        <v>21026</v>
      </c>
      <c r="Q304" s="17">
        <v>38696</v>
      </c>
      <c r="R304" s="17">
        <v>36133</v>
      </c>
      <c r="S304" s="17">
        <v>31070</v>
      </c>
      <c r="T304" s="17">
        <v>37386</v>
      </c>
      <c r="U304" s="17">
        <v>37170</v>
      </c>
      <c r="V304" s="32" t="s">
        <v>5</v>
      </c>
      <c r="W304" s="32" t="s">
        <v>5</v>
      </c>
      <c r="X304" s="32" t="s">
        <v>5</v>
      </c>
      <c r="Y304" s="29" t="s">
        <v>5</v>
      </c>
      <c r="Z304" s="29" t="s">
        <v>5</v>
      </c>
      <c r="AA304" s="29" t="s">
        <v>5</v>
      </c>
    </row>
    <row r="305" spans="2:27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2:27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2:27" ht="15.75" x14ac:dyDescent="0.25">
      <c r="B307" s="25" t="s">
        <v>216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2:27" x14ac:dyDescent="0.25">
      <c r="B308" s="50" t="s">
        <v>301</v>
      </c>
      <c r="C308" s="12">
        <v>1991</v>
      </c>
      <c r="D308" s="12">
        <v>1992</v>
      </c>
      <c r="E308" s="12">
        <v>1993</v>
      </c>
      <c r="F308" s="12">
        <v>1994</v>
      </c>
      <c r="G308" s="12">
        <v>1995</v>
      </c>
      <c r="H308" s="12">
        <v>1996</v>
      </c>
      <c r="I308" s="12">
        <v>1997</v>
      </c>
      <c r="J308" s="12">
        <v>1998</v>
      </c>
      <c r="K308" s="12">
        <v>1999</v>
      </c>
      <c r="L308" s="12">
        <v>2000</v>
      </c>
      <c r="M308" s="12">
        <v>2001</v>
      </c>
      <c r="N308" s="12">
        <v>2002</v>
      </c>
      <c r="O308" s="12">
        <v>2003</v>
      </c>
      <c r="P308" s="12">
        <v>2004</v>
      </c>
      <c r="Q308" s="12">
        <v>2005</v>
      </c>
      <c r="R308" s="12">
        <v>2006</v>
      </c>
      <c r="S308" s="12">
        <v>2007</v>
      </c>
      <c r="T308" s="12">
        <v>2008</v>
      </c>
      <c r="U308" s="12">
        <v>2009</v>
      </c>
      <c r="V308" s="12">
        <v>2010</v>
      </c>
      <c r="W308" s="12">
        <v>2011</v>
      </c>
      <c r="X308" s="12">
        <v>2012</v>
      </c>
      <c r="Y308" s="12">
        <v>2013</v>
      </c>
      <c r="Z308" s="12">
        <v>2014</v>
      </c>
      <c r="AA308" s="12">
        <v>2015</v>
      </c>
    </row>
    <row r="309" spans="2:27" x14ac:dyDescent="0.25">
      <c r="B309" s="14" t="s">
        <v>105</v>
      </c>
      <c r="C309" s="30" t="s">
        <v>5</v>
      </c>
      <c r="D309" s="30" t="s">
        <v>5</v>
      </c>
      <c r="E309" s="30" t="s">
        <v>5</v>
      </c>
      <c r="F309" s="30" t="s">
        <v>5</v>
      </c>
      <c r="G309" s="30" t="s">
        <v>5</v>
      </c>
      <c r="H309" s="30" t="s">
        <v>5</v>
      </c>
      <c r="I309" s="30" t="s">
        <v>5</v>
      </c>
      <c r="J309" s="37" t="s">
        <v>5</v>
      </c>
      <c r="K309" s="37" t="s">
        <v>5</v>
      </c>
      <c r="L309" s="37" t="s">
        <v>5</v>
      </c>
      <c r="M309" s="37" t="s">
        <v>5</v>
      </c>
      <c r="N309" s="30" t="s">
        <v>5</v>
      </c>
      <c r="O309" s="37" t="s">
        <v>5</v>
      </c>
      <c r="P309" s="37" t="s">
        <v>5</v>
      </c>
      <c r="Q309" s="37" t="s">
        <v>5</v>
      </c>
      <c r="R309" s="37" t="s">
        <v>5</v>
      </c>
      <c r="S309" s="37" t="s">
        <v>5</v>
      </c>
      <c r="T309" s="30" t="s">
        <v>5</v>
      </c>
      <c r="U309" s="30" t="s">
        <v>5</v>
      </c>
      <c r="V309" s="15">
        <v>103669</v>
      </c>
      <c r="W309" s="30" t="s">
        <v>5</v>
      </c>
      <c r="X309" s="30" t="s">
        <v>5</v>
      </c>
      <c r="Y309" s="30" t="s">
        <v>5</v>
      </c>
      <c r="Z309" s="12"/>
      <c r="AA309" s="12"/>
    </row>
    <row r="310" spans="2:27" x14ac:dyDescent="0.25">
      <c r="B310" s="22" t="s">
        <v>1</v>
      </c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18"/>
      <c r="W310" s="31"/>
      <c r="X310" s="31"/>
      <c r="Y310" s="40"/>
      <c r="Z310" s="81"/>
      <c r="AA310" s="81">
        <v>1701792</v>
      </c>
    </row>
    <row r="311" spans="2:27" x14ac:dyDescent="0.25">
      <c r="B311" s="83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9"/>
      <c r="W311" s="85"/>
      <c r="X311" s="85"/>
      <c r="Y311" s="87"/>
      <c r="Z311" s="12"/>
      <c r="AA311" s="12"/>
    </row>
    <row r="312" spans="2:27" x14ac:dyDescent="0.25">
      <c r="B312" s="16" t="s">
        <v>3</v>
      </c>
      <c r="C312" s="32" t="s">
        <v>5</v>
      </c>
      <c r="D312" s="32" t="s">
        <v>5</v>
      </c>
      <c r="E312" s="32" t="s">
        <v>5</v>
      </c>
      <c r="F312" s="32" t="s">
        <v>5</v>
      </c>
      <c r="G312" s="32" t="s">
        <v>5</v>
      </c>
      <c r="H312" s="32" t="s">
        <v>5</v>
      </c>
      <c r="I312" s="32" t="s">
        <v>5</v>
      </c>
      <c r="J312" s="38" t="s">
        <v>5</v>
      </c>
      <c r="K312" s="38" t="s">
        <v>5</v>
      </c>
      <c r="L312" s="38" t="s">
        <v>5</v>
      </c>
      <c r="M312" s="38" t="s">
        <v>5</v>
      </c>
      <c r="N312" s="32" t="s">
        <v>5</v>
      </c>
      <c r="O312" s="38" t="s">
        <v>5</v>
      </c>
      <c r="P312" s="38" t="s">
        <v>5</v>
      </c>
      <c r="Q312" s="38" t="s">
        <v>5</v>
      </c>
      <c r="R312" s="38" t="s">
        <v>5</v>
      </c>
      <c r="S312" s="38" t="s">
        <v>5</v>
      </c>
      <c r="T312" s="32" t="s">
        <v>5</v>
      </c>
      <c r="U312" s="32" t="s">
        <v>5</v>
      </c>
      <c r="V312" s="17">
        <v>11519</v>
      </c>
      <c r="W312" s="32" t="s">
        <v>5</v>
      </c>
      <c r="X312" s="32" t="s">
        <v>5</v>
      </c>
      <c r="Y312" s="32" t="s">
        <v>5</v>
      </c>
      <c r="Z312" s="81"/>
      <c r="AA312" s="81">
        <v>17018</v>
      </c>
    </row>
    <row r="313" spans="2:27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2:27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2:27" ht="15.75" x14ac:dyDescent="0.25">
      <c r="B315" s="25" t="s">
        <v>77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2:27" x14ac:dyDescent="0.25">
      <c r="B316" s="50" t="s">
        <v>135</v>
      </c>
      <c r="C316" s="12">
        <v>1991</v>
      </c>
      <c r="D316" s="12">
        <v>1992</v>
      </c>
      <c r="E316" s="12">
        <v>1993</v>
      </c>
      <c r="F316" s="12">
        <v>1994</v>
      </c>
      <c r="G316" s="12">
        <v>1995</v>
      </c>
      <c r="H316" s="12">
        <v>1996</v>
      </c>
      <c r="I316" s="12">
        <v>1997</v>
      </c>
      <c r="J316" s="12">
        <v>1998</v>
      </c>
      <c r="K316" s="12">
        <v>1999</v>
      </c>
      <c r="L316" s="12">
        <v>2000</v>
      </c>
      <c r="M316" s="12">
        <v>2001</v>
      </c>
      <c r="N316" s="12">
        <v>2002</v>
      </c>
      <c r="O316" s="12">
        <v>2003</v>
      </c>
      <c r="P316" s="12">
        <v>2004</v>
      </c>
      <c r="Q316" s="12">
        <v>2005</v>
      </c>
      <c r="R316" s="12">
        <v>2006</v>
      </c>
      <c r="S316" s="12">
        <v>2007</v>
      </c>
      <c r="T316" s="12">
        <v>2008</v>
      </c>
      <c r="U316" s="12">
        <v>2009</v>
      </c>
      <c r="V316" s="12">
        <v>2010</v>
      </c>
      <c r="W316" s="12">
        <v>2011</v>
      </c>
      <c r="X316" s="12">
        <v>2012</v>
      </c>
      <c r="Y316" s="12">
        <v>2013</v>
      </c>
      <c r="Z316" s="12">
        <v>2014</v>
      </c>
      <c r="AA316" s="12">
        <v>2015</v>
      </c>
    </row>
    <row r="317" spans="2:27" x14ac:dyDescent="0.25">
      <c r="B317" s="12" t="s">
        <v>1</v>
      </c>
      <c r="C317" s="29" t="s">
        <v>5</v>
      </c>
      <c r="D317" s="29" t="s">
        <v>5</v>
      </c>
      <c r="E317" s="29" t="s">
        <v>5</v>
      </c>
      <c r="F317" s="29" t="s">
        <v>5</v>
      </c>
      <c r="G317" s="29" t="s">
        <v>5</v>
      </c>
      <c r="H317" s="13">
        <v>11778310</v>
      </c>
      <c r="I317" s="13">
        <v>16518146</v>
      </c>
      <c r="J317" s="13">
        <v>24834302</v>
      </c>
      <c r="K317" s="13">
        <v>28293585</v>
      </c>
      <c r="L317" s="13">
        <v>31427176</v>
      </c>
      <c r="M317" s="13">
        <v>36437751</v>
      </c>
      <c r="N317" s="13">
        <v>41403012</v>
      </c>
      <c r="O317" s="13">
        <v>43323435</v>
      </c>
      <c r="P317" s="13">
        <v>46932676</v>
      </c>
      <c r="Q317" s="13">
        <v>49947390</v>
      </c>
      <c r="R317" s="13">
        <v>34771780</v>
      </c>
      <c r="S317" s="13">
        <v>38565317</v>
      </c>
      <c r="T317" s="13">
        <v>39435205</v>
      </c>
      <c r="U317" s="13">
        <v>43804377</v>
      </c>
      <c r="V317" s="13">
        <v>43728197</v>
      </c>
      <c r="W317" s="13">
        <v>48595508</v>
      </c>
      <c r="X317" s="13">
        <v>51036552</v>
      </c>
      <c r="Y317" s="13">
        <v>40946190</v>
      </c>
      <c r="Z317" s="81">
        <v>206894.87</v>
      </c>
      <c r="AA317" s="81">
        <v>24011366</v>
      </c>
    </row>
    <row r="318" spans="2:27" x14ac:dyDescent="0.25">
      <c r="B318" s="12" t="s">
        <v>15</v>
      </c>
      <c r="C318" s="29" t="s">
        <v>5</v>
      </c>
      <c r="D318" s="29" t="s">
        <v>5</v>
      </c>
      <c r="E318" s="29" t="s">
        <v>5</v>
      </c>
      <c r="F318" s="29" t="s">
        <v>5</v>
      </c>
      <c r="G318" s="29" t="s">
        <v>5</v>
      </c>
      <c r="H318" s="13">
        <v>63760</v>
      </c>
      <c r="I318" s="13">
        <v>74800</v>
      </c>
      <c r="J318" s="13">
        <v>93600</v>
      </c>
      <c r="K318" s="13">
        <v>113010</v>
      </c>
      <c r="L318" s="13">
        <v>116108</v>
      </c>
      <c r="M318" s="13">
        <v>20090</v>
      </c>
      <c r="N318" s="13">
        <v>3083</v>
      </c>
      <c r="O318" s="12" t="s">
        <v>5</v>
      </c>
      <c r="P318" s="12" t="s">
        <v>5</v>
      </c>
      <c r="Q318" s="12" t="s">
        <v>5</v>
      </c>
      <c r="R318" s="12" t="s">
        <v>5</v>
      </c>
      <c r="S318" s="12" t="s">
        <v>5</v>
      </c>
      <c r="T318" s="12" t="s">
        <v>5</v>
      </c>
      <c r="U318" s="12" t="s">
        <v>5</v>
      </c>
      <c r="V318" s="12" t="s">
        <v>5</v>
      </c>
      <c r="W318" s="12" t="s">
        <v>5</v>
      </c>
      <c r="X318" s="12" t="s">
        <v>5</v>
      </c>
      <c r="Y318" s="13">
        <v>142552</v>
      </c>
      <c r="Z318" s="81">
        <v>809859.60000000009</v>
      </c>
      <c r="AA318" s="81" t="s">
        <v>5</v>
      </c>
    </row>
    <row r="319" spans="2:27" x14ac:dyDescent="0.25">
      <c r="B319" s="12" t="s">
        <v>16</v>
      </c>
      <c r="C319" s="29" t="s">
        <v>5</v>
      </c>
      <c r="D319" s="29" t="s">
        <v>5</v>
      </c>
      <c r="E319" s="29" t="s">
        <v>5</v>
      </c>
      <c r="F319" s="29" t="s">
        <v>5</v>
      </c>
      <c r="G319" s="29" t="s">
        <v>5</v>
      </c>
      <c r="H319" s="12" t="s">
        <v>5</v>
      </c>
      <c r="I319" s="12" t="s">
        <v>5</v>
      </c>
      <c r="J319" s="12" t="s">
        <v>5</v>
      </c>
      <c r="K319" s="12" t="s">
        <v>5</v>
      </c>
      <c r="L319" s="13">
        <v>38054</v>
      </c>
      <c r="M319" s="13">
        <v>86478</v>
      </c>
      <c r="N319" s="13">
        <v>101398</v>
      </c>
      <c r="O319" s="13">
        <v>116567</v>
      </c>
      <c r="P319" s="12" t="s">
        <v>5</v>
      </c>
      <c r="Q319" s="13">
        <v>1291</v>
      </c>
      <c r="R319" s="12" t="s">
        <v>5</v>
      </c>
      <c r="S319" s="12" t="s">
        <v>5</v>
      </c>
      <c r="T319" s="12" t="s">
        <v>5</v>
      </c>
      <c r="U319" s="12" t="s">
        <v>5</v>
      </c>
      <c r="V319" s="12" t="s">
        <v>5</v>
      </c>
      <c r="W319" s="12" t="s">
        <v>5</v>
      </c>
      <c r="X319" s="12" t="s">
        <v>5</v>
      </c>
      <c r="Y319" s="12" t="s">
        <v>5</v>
      </c>
      <c r="Z319" s="81" t="s">
        <v>5</v>
      </c>
      <c r="AA319" s="81" t="s">
        <v>5</v>
      </c>
    </row>
    <row r="320" spans="2:27" ht="16.5" customHeight="1" x14ac:dyDescent="0.25">
      <c r="B320" s="12" t="s">
        <v>78</v>
      </c>
      <c r="C320" s="29" t="s">
        <v>5</v>
      </c>
      <c r="D320" s="29" t="s">
        <v>5</v>
      </c>
      <c r="E320" s="29" t="s">
        <v>5</v>
      </c>
      <c r="F320" s="29" t="s">
        <v>5</v>
      </c>
      <c r="G320" s="29" t="s">
        <v>5</v>
      </c>
      <c r="H320" s="13">
        <v>4400</v>
      </c>
      <c r="I320" s="12" t="s">
        <v>5</v>
      </c>
      <c r="J320" s="12" t="s">
        <v>5</v>
      </c>
      <c r="K320" s="12" t="s">
        <v>5</v>
      </c>
      <c r="L320" s="12"/>
      <c r="M320" s="13" t="s">
        <v>5</v>
      </c>
      <c r="N320" s="12" t="s">
        <v>5</v>
      </c>
      <c r="O320" s="12" t="s">
        <v>5</v>
      </c>
      <c r="P320" s="12" t="s">
        <v>5</v>
      </c>
      <c r="Q320" s="12" t="s">
        <v>5</v>
      </c>
      <c r="R320" s="12" t="s">
        <v>5</v>
      </c>
      <c r="S320" s="12" t="s">
        <v>5</v>
      </c>
      <c r="T320" s="12" t="s">
        <v>5</v>
      </c>
      <c r="U320" s="12" t="s">
        <v>5</v>
      </c>
      <c r="V320" s="12" t="s">
        <v>5</v>
      </c>
      <c r="W320" s="12" t="s">
        <v>5</v>
      </c>
      <c r="X320" s="12" t="s">
        <v>5</v>
      </c>
      <c r="Y320" s="12" t="s">
        <v>5</v>
      </c>
      <c r="Z320" s="81" t="s">
        <v>5</v>
      </c>
      <c r="AA320" s="81" t="s">
        <v>5</v>
      </c>
    </row>
    <row r="321" spans="2:27" x14ac:dyDescent="0.25">
      <c r="B321" s="14" t="s">
        <v>105</v>
      </c>
      <c r="C321" s="30" t="s">
        <v>5</v>
      </c>
      <c r="D321" s="30" t="s">
        <v>5</v>
      </c>
      <c r="E321" s="30" t="s">
        <v>5</v>
      </c>
      <c r="F321" s="30" t="s">
        <v>5</v>
      </c>
      <c r="G321" s="30" t="s">
        <v>5</v>
      </c>
      <c r="H321" s="14" t="s">
        <v>5</v>
      </c>
      <c r="I321" s="14" t="s">
        <v>5</v>
      </c>
      <c r="J321" s="14" t="s">
        <v>5</v>
      </c>
      <c r="K321" s="14" t="s">
        <v>5</v>
      </c>
      <c r="L321" s="15" t="s">
        <v>5</v>
      </c>
      <c r="M321" s="14" t="s">
        <v>5</v>
      </c>
      <c r="N321" s="14" t="s">
        <v>5</v>
      </c>
      <c r="O321" s="14" t="s">
        <v>5</v>
      </c>
      <c r="P321" s="14" t="s">
        <v>5</v>
      </c>
      <c r="Q321" s="14" t="s">
        <v>5</v>
      </c>
      <c r="R321" s="14" t="s">
        <v>5</v>
      </c>
      <c r="S321" s="15">
        <v>39834</v>
      </c>
      <c r="T321" s="15">
        <v>64112</v>
      </c>
      <c r="U321" s="15">
        <v>63544</v>
      </c>
      <c r="V321" s="15">
        <v>66479</v>
      </c>
      <c r="W321" s="15">
        <v>64055</v>
      </c>
      <c r="X321" s="15">
        <v>51125</v>
      </c>
      <c r="Y321" s="15">
        <v>29246</v>
      </c>
      <c r="Z321" s="81">
        <v>469.78571428571428</v>
      </c>
      <c r="AA321" s="81">
        <v>5518</v>
      </c>
    </row>
    <row r="322" spans="2:27" x14ac:dyDescent="0.25">
      <c r="B322" s="22"/>
      <c r="C322" s="31"/>
      <c r="D322" s="31"/>
      <c r="E322" s="31"/>
      <c r="F322" s="31"/>
      <c r="G322" s="31"/>
      <c r="H322" s="18"/>
      <c r="I322" s="18"/>
      <c r="J322" s="18"/>
      <c r="K322" s="18"/>
      <c r="L322" s="21"/>
      <c r="M322" s="18"/>
      <c r="N322" s="18"/>
      <c r="O322" s="18"/>
      <c r="P322" s="18"/>
      <c r="Q322" s="18"/>
      <c r="R322" s="18"/>
      <c r="S322" s="21"/>
      <c r="T322" s="18"/>
      <c r="U322" s="18"/>
      <c r="V322" s="18"/>
      <c r="W322" s="18"/>
      <c r="X322" s="18"/>
      <c r="Y322" s="23"/>
      <c r="Z322" s="81"/>
      <c r="AA322" s="81"/>
    </row>
    <row r="323" spans="2:27" x14ac:dyDescent="0.25">
      <c r="B323" s="16" t="s">
        <v>3</v>
      </c>
      <c r="C323" s="32" t="s">
        <v>5</v>
      </c>
      <c r="D323" s="32" t="s">
        <v>5</v>
      </c>
      <c r="E323" s="32" t="s">
        <v>5</v>
      </c>
      <c r="F323" s="32" t="s">
        <v>5</v>
      </c>
      <c r="G323" s="32" t="s">
        <v>5</v>
      </c>
      <c r="H323" s="17">
        <v>331063</v>
      </c>
      <c r="I323" s="17">
        <v>389581</v>
      </c>
      <c r="J323" s="17">
        <v>52143</v>
      </c>
      <c r="K323" s="17">
        <v>621966</v>
      </c>
      <c r="L323" s="17">
        <v>672109</v>
      </c>
      <c r="M323" s="17">
        <v>456313</v>
      </c>
      <c r="N323" s="17">
        <v>448629</v>
      </c>
      <c r="O323" s="17">
        <v>462376</v>
      </c>
      <c r="P323" s="17">
        <v>469327</v>
      </c>
      <c r="Q323" s="17">
        <v>499797</v>
      </c>
      <c r="R323" s="17">
        <v>347718</v>
      </c>
      <c r="S323" s="17">
        <v>390079</v>
      </c>
      <c r="T323" s="17">
        <v>401476</v>
      </c>
      <c r="U323" s="17">
        <v>445104</v>
      </c>
      <c r="V323" s="17">
        <v>474669</v>
      </c>
      <c r="W323" s="17">
        <v>491293</v>
      </c>
      <c r="X323" s="17">
        <v>514626</v>
      </c>
      <c r="Y323" s="17">
        <v>1038780</v>
      </c>
      <c r="Z323" s="81">
        <f>SUM(Z317:Z322)</f>
        <v>1017224.2557142858</v>
      </c>
      <c r="AA323" s="81">
        <v>240508</v>
      </c>
    </row>
    <row r="324" spans="2:27" x14ac:dyDescent="0.25">
      <c r="B324" s="4"/>
      <c r="C324" s="4"/>
      <c r="D324" s="4"/>
      <c r="E324" s="4"/>
      <c r="F324" s="4"/>
      <c r="G324" s="4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4"/>
    </row>
    <row r="325" spans="2:27" x14ac:dyDescent="0.25">
      <c r="B325" s="4"/>
      <c r="C325" s="4"/>
      <c r="D325" s="4"/>
      <c r="E325" s="4"/>
      <c r="F325" s="4"/>
      <c r="G325" s="4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4"/>
    </row>
    <row r="326" spans="2:27" ht="15.75" x14ac:dyDescent="0.25">
      <c r="B326" s="25" t="s">
        <v>107</v>
      </c>
      <c r="C326" s="4"/>
      <c r="D326" s="4"/>
      <c r="E326" s="4"/>
      <c r="F326" s="4"/>
      <c r="G326" s="4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4"/>
    </row>
    <row r="327" spans="2:27" x14ac:dyDescent="0.25">
      <c r="B327" s="50" t="s">
        <v>244</v>
      </c>
      <c r="C327" s="12">
        <v>1991</v>
      </c>
      <c r="D327" s="12">
        <v>1992</v>
      </c>
      <c r="E327" s="12">
        <v>1993</v>
      </c>
      <c r="F327" s="12">
        <v>1994</v>
      </c>
      <c r="G327" s="12">
        <v>1995</v>
      </c>
      <c r="H327" s="12">
        <v>1996</v>
      </c>
      <c r="I327" s="12">
        <v>1997</v>
      </c>
      <c r="J327" s="12">
        <v>1998</v>
      </c>
      <c r="K327" s="12">
        <v>1999</v>
      </c>
      <c r="L327" s="12">
        <v>2000</v>
      </c>
      <c r="M327" s="12">
        <v>2001</v>
      </c>
      <c r="N327" s="12">
        <v>2002</v>
      </c>
      <c r="O327" s="12">
        <v>2003</v>
      </c>
      <c r="P327" s="12">
        <v>2004</v>
      </c>
      <c r="Q327" s="12">
        <v>2005</v>
      </c>
      <c r="R327" s="12">
        <v>2006</v>
      </c>
      <c r="S327" s="12">
        <v>2007</v>
      </c>
      <c r="T327" s="12">
        <v>2008</v>
      </c>
      <c r="U327" s="12">
        <v>2009</v>
      </c>
      <c r="V327" s="12">
        <v>2010</v>
      </c>
      <c r="W327" s="12">
        <v>2011</v>
      </c>
      <c r="X327" s="12">
        <v>2012</v>
      </c>
      <c r="Y327" s="12">
        <v>2013</v>
      </c>
      <c r="Z327" s="12">
        <v>2014</v>
      </c>
    </row>
    <row r="328" spans="2:27" x14ac:dyDescent="0.25">
      <c r="B328" s="14" t="s">
        <v>1</v>
      </c>
      <c r="C328" s="30" t="s">
        <v>5</v>
      </c>
      <c r="D328" s="30" t="s">
        <v>5</v>
      </c>
      <c r="E328" s="30" t="s">
        <v>5</v>
      </c>
      <c r="F328" s="30" t="s">
        <v>5</v>
      </c>
      <c r="G328" s="30" t="s">
        <v>5</v>
      </c>
      <c r="H328" s="30" t="s">
        <v>5</v>
      </c>
      <c r="I328" s="30" t="s">
        <v>5</v>
      </c>
      <c r="J328" s="30" t="s">
        <v>5</v>
      </c>
      <c r="K328" s="30" t="s">
        <v>5</v>
      </c>
      <c r="L328" s="30" t="s">
        <v>5</v>
      </c>
      <c r="M328" s="30" t="s">
        <v>5</v>
      </c>
      <c r="N328" s="30" t="s">
        <v>5</v>
      </c>
      <c r="O328" s="30" t="s">
        <v>5</v>
      </c>
      <c r="P328" s="30" t="s">
        <v>5</v>
      </c>
      <c r="Q328" s="30" t="s">
        <v>5</v>
      </c>
      <c r="R328" s="30" t="s">
        <v>5</v>
      </c>
      <c r="S328" s="30" t="s">
        <v>5</v>
      </c>
      <c r="T328" s="30" t="s">
        <v>5</v>
      </c>
      <c r="U328" s="30" t="s">
        <v>5</v>
      </c>
      <c r="V328" s="30" t="s">
        <v>5</v>
      </c>
      <c r="W328" s="30" t="s">
        <v>5</v>
      </c>
      <c r="X328" s="30" t="s">
        <v>5</v>
      </c>
      <c r="Y328" s="15">
        <v>1967472</v>
      </c>
      <c r="Z328" s="30" t="s">
        <v>5</v>
      </c>
    </row>
    <row r="329" spans="2:27" x14ac:dyDescent="0.25">
      <c r="B329" s="22"/>
      <c r="C329" s="31"/>
      <c r="D329" s="31"/>
      <c r="E329" s="31"/>
      <c r="F329" s="31"/>
      <c r="G329" s="31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69"/>
      <c r="Z329" s="30" t="s">
        <v>5</v>
      </c>
    </row>
    <row r="330" spans="2:27" x14ac:dyDescent="0.25">
      <c r="B330" s="16" t="s">
        <v>3</v>
      </c>
      <c r="C330" s="32" t="s">
        <v>5</v>
      </c>
      <c r="D330" s="32" t="s">
        <v>5</v>
      </c>
      <c r="E330" s="32" t="s">
        <v>5</v>
      </c>
      <c r="F330" s="32" t="s">
        <v>5</v>
      </c>
      <c r="G330" s="32" t="s">
        <v>5</v>
      </c>
      <c r="H330" s="32" t="s">
        <v>5</v>
      </c>
      <c r="I330" s="32" t="s">
        <v>5</v>
      </c>
      <c r="J330" s="32" t="s">
        <v>5</v>
      </c>
      <c r="K330" s="32" t="s">
        <v>5</v>
      </c>
      <c r="L330" s="32" t="s">
        <v>5</v>
      </c>
      <c r="M330" s="32" t="s">
        <v>5</v>
      </c>
      <c r="N330" s="32" t="s">
        <v>5</v>
      </c>
      <c r="O330" s="32" t="s">
        <v>5</v>
      </c>
      <c r="P330" s="32" t="s">
        <v>5</v>
      </c>
      <c r="Q330" s="32" t="s">
        <v>5</v>
      </c>
      <c r="R330" s="32" t="s">
        <v>5</v>
      </c>
      <c r="S330" s="32" t="s">
        <v>5</v>
      </c>
      <c r="T330" s="32" t="s">
        <v>5</v>
      </c>
      <c r="U330" s="32" t="s">
        <v>5</v>
      </c>
      <c r="V330" s="32" t="s">
        <v>5</v>
      </c>
      <c r="W330" s="32" t="s">
        <v>5</v>
      </c>
      <c r="X330" s="32" t="s">
        <v>5</v>
      </c>
      <c r="Y330" s="17">
        <v>19675</v>
      </c>
      <c r="Z330" s="29" t="s">
        <v>5</v>
      </c>
    </row>
    <row r="331" spans="2:27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2:27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2:27" ht="15.75" x14ac:dyDescent="0.25">
      <c r="B333" s="25" t="s">
        <v>323</v>
      </c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2:27" x14ac:dyDescent="0.25">
      <c r="B334" s="50" t="s">
        <v>136</v>
      </c>
      <c r="C334" s="12">
        <v>1991</v>
      </c>
      <c r="D334" s="12">
        <v>1992</v>
      </c>
      <c r="E334" s="12">
        <v>1993</v>
      </c>
      <c r="F334" s="12">
        <v>1994</v>
      </c>
      <c r="G334" s="12">
        <v>1995</v>
      </c>
      <c r="H334" s="12">
        <v>1996</v>
      </c>
      <c r="I334" s="12">
        <v>1997</v>
      </c>
      <c r="J334" s="12">
        <v>1998</v>
      </c>
      <c r="K334" s="12">
        <v>1999</v>
      </c>
      <c r="L334" s="12">
        <v>2000</v>
      </c>
      <c r="M334" s="12">
        <v>2001</v>
      </c>
      <c r="N334" s="12">
        <v>2002</v>
      </c>
      <c r="O334" s="12">
        <v>2003</v>
      </c>
      <c r="P334" s="12">
        <v>2004</v>
      </c>
      <c r="Q334" s="12">
        <v>2005</v>
      </c>
      <c r="R334" s="12">
        <v>2006</v>
      </c>
      <c r="S334" s="12">
        <v>2007</v>
      </c>
      <c r="T334" s="12">
        <v>2008</v>
      </c>
      <c r="U334" s="12">
        <v>2009</v>
      </c>
      <c r="V334" s="12">
        <v>2010</v>
      </c>
      <c r="W334" s="12">
        <v>2011</v>
      </c>
      <c r="X334" s="12">
        <v>2012</v>
      </c>
      <c r="Y334" s="12">
        <v>2013</v>
      </c>
      <c r="Z334" s="12">
        <v>2014</v>
      </c>
    </row>
    <row r="335" spans="2:27" x14ac:dyDescent="0.25">
      <c r="B335" s="14" t="s">
        <v>1</v>
      </c>
      <c r="C335" s="30" t="s">
        <v>5</v>
      </c>
      <c r="D335" s="30" t="s">
        <v>5</v>
      </c>
      <c r="E335" s="30" t="s">
        <v>5</v>
      </c>
      <c r="F335" s="30" t="s">
        <v>5</v>
      </c>
      <c r="G335" s="30" t="s">
        <v>5</v>
      </c>
      <c r="H335" s="30" t="s">
        <v>5</v>
      </c>
      <c r="I335" s="30" t="s">
        <v>5</v>
      </c>
      <c r="J335" s="30" t="s">
        <v>5</v>
      </c>
      <c r="K335" s="30" t="s">
        <v>5</v>
      </c>
      <c r="L335" s="30" t="s">
        <v>5</v>
      </c>
      <c r="M335" s="30" t="s">
        <v>5</v>
      </c>
      <c r="N335" s="15">
        <v>2434176</v>
      </c>
      <c r="O335" s="15">
        <v>1369512</v>
      </c>
      <c r="P335" s="15">
        <v>1800000</v>
      </c>
      <c r="Q335" s="15">
        <v>5700000</v>
      </c>
      <c r="R335" s="30" t="s">
        <v>5</v>
      </c>
      <c r="S335" s="30" t="s">
        <v>5</v>
      </c>
      <c r="T335" s="37" t="s">
        <v>5</v>
      </c>
      <c r="U335" s="30" t="s">
        <v>5</v>
      </c>
      <c r="V335" s="32" t="s">
        <v>5</v>
      </c>
      <c r="W335" s="32" t="s">
        <v>5</v>
      </c>
      <c r="X335" s="32" t="s">
        <v>5</v>
      </c>
      <c r="Y335" s="32" t="s">
        <v>5</v>
      </c>
      <c r="Z335" s="32" t="s">
        <v>5</v>
      </c>
    </row>
    <row r="336" spans="2:27" x14ac:dyDescent="0.25">
      <c r="B336" s="22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18"/>
      <c r="O336" s="18"/>
      <c r="P336" s="18"/>
      <c r="Q336" s="18"/>
      <c r="R336" s="31"/>
      <c r="S336" s="31"/>
      <c r="T336" s="39"/>
      <c r="U336" s="31"/>
      <c r="V336" s="31"/>
      <c r="W336" s="31"/>
      <c r="X336" s="31"/>
      <c r="Y336" s="32" t="s">
        <v>5</v>
      </c>
      <c r="Z336" s="32" t="s">
        <v>5</v>
      </c>
    </row>
    <row r="337" spans="1:27" x14ac:dyDescent="0.25">
      <c r="B337" s="16" t="s">
        <v>3</v>
      </c>
      <c r="C337" s="32" t="s">
        <v>5</v>
      </c>
      <c r="D337" s="32" t="s">
        <v>5</v>
      </c>
      <c r="E337" s="32" t="s">
        <v>5</v>
      </c>
      <c r="F337" s="32" t="s">
        <v>5</v>
      </c>
      <c r="G337" s="32" t="s">
        <v>5</v>
      </c>
      <c r="H337" s="32" t="s">
        <v>5</v>
      </c>
      <c r="I337" s="32" t="s">
        <v>5</v>
      </c>
      <c r="J337" s="32" t="s">
        <v>5</v>
      </c>
      <c r="K337" s="32" t="s">
        <v>5</v>
      </c>
      <c r="L337" s="32" t="s">
        <v>5</v>
      </c>
      <c r="M337" s="32" t="s">
        <v>5</v>
      </c>
      <c r="N337" s="17">
        <v>24342</v>
      </c>
      <c r="O337" s="17">
        <v>13695</v>
      </c>
      <c r="P337" s="17">
        <v>18000</v>
      </c>
      <c r="Q337" s="17">
        <v>57000</v>
      </c>
      <c r="R337" s="32" t="s">
        <v>5</v>
      </c>
      <c r="S337" s="32" t="s">
        <v>5</v>
      </c>
      <c r="T337" s="38" t="s">
        <v>5</v>
      </c>
      <c r="U337" s="32" t="s">
        <v>5</v>
      </c>
      <c r="V337" s="32" t="s">
        <v>5</v>
      </c>
      <c r="W337" s="32" t="s">
        <v>5</v>
      </c>
      <c r="X337" s="32" t="s">
        <v>5</v>
      </c>
      <c r="Y337" s="32" t="s">
        <v>5</v>
      </c>
      <c r="Z337" s="32" t="s">
        <v>5</v>
      </c>
    </row>
    <row r="338" spans="1:27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7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7" ht="15.75" x14ac:dyDescent="0.25">
      <c r="B340" s="25" t="s">
        <v>333</v>
      </c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7" x14ac:dyDescent="0.25">
      <c r="B341" s="50" t="s">
        <v>190</v>
      </c>
      <c r="C341" s="12">
        <v>1991</v>
      </c>
      <c r="D341" s="12">
        <v>1992</v>
      </c>
      <c r="E341" s="12">
        <v>1993</v>
      </c>
      <c r="F341" s="12">
        <v>1994</v>
      </c>
      <c r="G341" s="12">
        <v>1995</v>
      </c>
      <c r="H341" s="12">
        <v>1996</v>
      </c>
      <c r="I341" s="12">
        <v>1997</v>
      </c>
      <c r="J341" s="12">
        <v>1998</v>
      </c>
      <c r="K341" s="12">
        <v>1999</v>
      </c>
      <c r="L341" s="12">
        <v>2000</v>
      </c>
      <c r="M341" s="12">
        <v>2001</v>
      </c>
      <c r="N341" s="12">
        <v>2002</v>
      </c>
      <c r="O341" s="12">
        <v>2003</v>
      </c>
      <c r="P341" s="12">
        <v>2004</v>
      </c>
      <c r="Q341" s="12">
        <v>2005</v>
      </c>
      <c r="R341" s="12">
        <v>2006</v>
      </c>
      <c r="S341" s="12">
        <v>2007</v>
      </c>
      <c r="T341" s="12">
        <v>2008</v>
      </c>
      <c r="U341" s="12">
        <v>2009</v>
      </c>
      <c r="V341" s="12">
        <v>2010</v>
      </c>
      <c r="W341" s="12">
        <v>2011</v>
      </c>
      <c r="X341" s="12">
        <v>2012</v>
      </c>
      <c r="Y341" s="12">
        <v>2013</v>
      </c>
      <c r="Z341" s="12">
        <v>2014</v>
      </c>
    </row>
    <row r="342" spans="1:27" x14ac:dyDescent="0.25">
      <c r="B342" s="12" t="s">
        <v>1</v>
      </c>
      <c r="C342" s="29" t="s">
        <v>5</v>
      </c>
      <c r="D342" s="29" t="s">
        <v>5</v>
      </c>
      <c r="E342" s="29" t="s">
        <v>5</v>
      </c>
      <c r="F342" s="29" t="s">
        <v>5</v>
      </c>
      <c r="G342" s="29" t="s">
        <v>5</v>
      </c>
      <c r="H342" s="29" t="s">
        <v>5</v>
      </c>
      <c r="I342" s="29" t="s">
        <v>5</v>
      </c>
      <c r="J342" s="29" t="s">
        <v>5</v>
      </c>
      <c r="K342" s="29" t="s">
        <v>5</v>
      </c>
      <c r="L342" s="29" t="s">
        <v>5</v>
      </c>
      <c r="M342" s="29" t="s">
        <v>5</v>
      </c>
      <c r="N342" s="29" t="s">
        <v>5</v>
      </c>
      <c r="O342" s="29" t="s">
        <v>5</v>
      </c>
      <c r="P342" s="29" t="s">
        <v>5</v>
      </c>
      <c r="Q342" s="29" t="s">
        <v>5</v>
      </c>
      <c r="R342" s="29" t="s">
        <v>5</v>
      </c>
      <c r="S342" s="13">
        <v>1636073</v>
      </c>
      <c r="T342" s="13">
        <v>1814524</v>
      </c>
      <c r="U342" s="13">
        <v>1434883</v>
      </c>
      <c r="V342" s="13">
        <v>1510007</v>
      </c>
      <c r="W342" s="13">
        <v>5247567</v>
      </c>
      <c r="X342" s="29" t="s">
        <v>5</v>
      </c>
      <c r="Y342" s="29" t="s">
        <v>5</v>
      </c>
      <c r="Z342" s="29" t="s">
        <v>5</v>
      </c>
    </row>
    <row r="343" spans="1:27" x14ac:dyDescent="0.25">
      <c r="B343" s="12" t="s">
        <v>193</v>
      </c>
      <c r="C343" s="29" t="s">
        <v>5</v>
      </c>
      <c r="D343" s="29" t="s">
        <v>5</v>
      </c>
      <c r="E343" s="29" t="s">
        <v>5</v>
      </c>
      <c r="F343" s="29" t="s">
        <v>5</v>
      </c>
      <c r="G343" s="29" t="s">
        <v>5</v>
      </c>
      <c r="H343" s="29" t="s">
        <v>5</v>
      </c>
      <c r="I343" s="29" t="s">
        <v>5</v>
      </c>
      <c r="J343" s="29" t="s">
        <v>5</v>
      </c>
      <c r="K343" s="29" t="s">
        <v>5</v>
      </c>
      <c r="L343" s="29" t="s">
        <v>5</v>
      </c>
      <c r="M343" s="29" t="s">
        <v>5</v>
      </c>
      <c r="N343" s="29" t="s">
        <v>5</v>
      </c>
      <c r="O343" s="29" t="s">
        <v>5</v>
      </c>
      <c r="P343" s="29" t="s">
        <v>5</v>
      </c>
      <c r="Q343" s="29" t="s">
        <v>5</v>
      </c>
      <c r="R343" s="29" t="s">
        <v>5</v>
      </c>
      <c r="S343" s="13" t="s">
        <v>5</v>
      </c>
      <c r="T343" s="13" t="s">
        <v>5</v>
      </c>
      <c r="U343" s="13" t="s">
        <v>5</v>
      </c>
      <c r="V343" s="13" t="s">
        <v>5</v>
      </c>
      <c r="W343" s="13">
        <v>304856</v>
      </c>
      <c r="X343" s="29" t="s">
        <v>5</v>
      </c>
      <c r="Y343" s="29" t="s">
        <v>5</v>
      </c>
      <c r="Z343" s="29" t="s">
        <v>5</v>
      </c>
    </row>
    <row r="344" spans="1:27" x14ac:dyDescent="0.25">
      <c r="B344" s="14" t="s">
        <v>66</v>
      </c>
      <c r="C344" s="30" t="s">
        <v>5</v>
      </c>
      <c r="D344" s="30" t="s">
        <v>5</v>
      </c>
      <c r="E344" s="30" t="s">
        <v>5</v>
      </c>
      <c r="F344" s="30" t="s">
        <v>5</v>
      </c>
      <c r="G344" s="30" t="s">
        <v>5</v>
      </c>
      <c r="H344" s="30" t="s">
        <v>5</v>
      </c>
      <c r="I344" s="30" t="s">
        <v>5</v>
      </c>
      <c r="J344" s="30" t="s">
        <v>5</v>
      </c>
      <c r="K344" s="30" t="s">
        <v>5</v>
      </c>
      <c r="L344" s="30" t="s">
        <v>5</v>
      </c>
      <c r="M344" s="30" t="s">
        <v>5</v>
      </c>
      <c r="N344" s="30" t="s">
        <v>5</v>
      </c>
      <c r="O344" s="30" t="s">
        <v>5</v>
      </c>
      <c r="P344" s="30" t="s">
        <v>5</v>
      </c>
      <c r="Q344" s="30" t="s">
        <v>5</v>
      </c>
      <c r="R344" s="30" t="s">
        <v>5</v>
      </c>
      <c r="S344" s="15">
        <v>1497</v>
      </c>
      <c r="T344" s="15">
        <v>2041</v>
      </c>
      <c r="U344" s="15">
        <v>2760</v>
      </c>
      <c r="V344" s="15">
        <v>11791</v>
      </c>
      <c r="W344" s="15">
        <v>1765</v>
      </c>
      <c r="X344" s="30" t="s">
        <v>5</v>
      </c>
      <c r="Y344" s="30" t="s">
        <v>5</v>
      </c>
      <c r="Z344" s="29" t="s">
        <v>5</v>
      </c>
    </row>
    <row r="345" spans="1:27" x14ac:dyDescent="0.25">
      <c r="B345" s="22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18"/>
      <c r="T345" s="18"/>
      <c r="U345" s="18"/>
      <c r="V345" s="18"/>
      <c r="W345" s="18"/>
      <c r="X345" s="31"/>
      <c r="Y345" s="40"/>
      <c r="Z345" s="29" t="s">
        <v>5</v>
      </c>
    </row>
    <row r="346" spans="1:27" x14ac:dyDescent="0.25">
      <c r="B346" s="16" t="s">
        <v>3</v>
      </c>
      <c r="C346" s="32" t="s">
        <v>5</v>
      </c>
      <c r="D346" s="32" t="s">
        <v>5</v>
      </c>
      <c r="E346" s="32" t="s">
        <v>5</v>
      </c>
      <c r="F346" s="32" t="s">
        <v>5</v>
      </c>
      <c r="G346" s="32" t="s">
        <v>5</v>
      </c>
      <c r="H346" s="32" t="s">
        <v>5</v>
      </c>
      <c r="I346" s="32" t="s">
        <v>5</v>
      </c>
      <c r="J346" s="32" t="s">
        <v>5</v>
      </c>
      <c r="K346" s="32" t="s">
        <v>5</v>
      </c>
      <c r="L346" s="32" t="s">
        <v>5</v>
      </c>
      <c r="M346" s="32" t="s">
        <v>5</v>
      </c>
      <c r="N346" s="32" t="s">
        <v>5</v>
      </c>
      <c r="O346" s="32" t="s">
        <v>5</v>
      </c>
      <c r="P346" s="32" t="s">
        <v>5</v>
      </c>
      <c r="Q346" s="32" t="s">
        <v>5</v>
      </c>
      <c r="R346" s="32" t="s">
        <v>5</v>
      </c>
      <c r="S346" s="17">
        <v>16735</v>
      </c>
      <c r="T346" s="17">
        <v>18247</v>
      </c>
      <c r="U346" s="17">
        <v>14487</v>
      </c>
      <c r="V346" s="17">
        <v>15690</v>
      </c>
      <c r="W346" s="17">
        <v>54088</v>
      </c>
      <c r="X346" s="32" t="s">
        <v>5</v>
      </c>
      <c r="Y346" s="32" t="s">
        <v>5</v>
      </c>
      <c r="Z346" s="29" t="s">
        <v>5</v>
      </c>
    </row>
    <row r="347" spans="1:27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7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7" ht="15.75" x14ac:dyDescent="0.25">
      <c r="B349" s="25" t="s">
        <v>13</v>
      </c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7" x14ac:dyDescent="0.25">
      <c r="B350" s="49" t="s">
        <v>300</v>
      </c>
      <c r="C350" s="12">
        <v>1991</v>
      </c>
      <c r="D350" s="12">
        <v>1992</v>
      </c>
      <c r="E350" s="12">
        <v>1993</v>
      </c>
      <c r="F350" s="12">
        <v>1994</v>
      </c>
      <c r="G350" s="12">
        <v>1995</v>
      </c>
      <c r="H350" s="12">
        <v>1996</v>
      </c>
      <c r="I350" s="12">
        <v>1997</v>
      </c>
      <c r="J350" s="12">
        <v>1998</v>
      </c>
      <c r="K350" s="12">
        <v>1999</v>
      </c>
      <c r="L350" s="12">
        <v>2000</v>
      </c>
      <c r="M350" s="12">
        <v>2001</v>
      </c>
      <c r="N350" s="12">
        <v>2002</v>
      </c>
      <c r="O350" s="12">
        <v>2003</v>
      </c>
      <c r="P350" s="12">
        <v>2004</v>
      </c>
      <c r="Q350" s="12">
        <v>2005</v>
      </c>
      <c r="R350" s="12">
        <v>2006</v>
      </c>
      <c r="S350" s="12">
        <v>2007</v>
      </c>
      <c r="T350" s="12">
        <v>2008</v>
      </c>
      <c r="U350" s="12">
        <v>2009</v>
      </c>
      <c r="V350" s="12">
        <v>2010</v>
      </c>
      <c r="W350" s="12">
        <v>2011</v>
      </c>
      <c r="X350" s="12">
        <v>2012</v>
      </c>
      <c r="Y350" s="12">
        <v>2013</v>
      </c>
      <c r="Z350" s="12">
        <v>2014</v>
      </c>
      <c r="AA350" s="12">
        <v>2015</v>
      </c>
    </row>
    <row r="351" spans="1:27" x14ac:dyDescent="0.25">
      <c r="A351" s="8"/>
      <c r="B351" s="12" t="s">
        <v>1</v>
      </c>
      <c r="C351" s="13">
        <v>6548208</v>
      </c>
      <c r="D351" s="13">
        <v>7014063</v>
      </c>
      <c r="E351" s="13">
        <v>5976254</v>
      </c>
      <c r="F351" s="13">
        <v>6227106</v>
      </c>
      <c r="G351" s="13">
        <v>5310082</v>
      </c>
      <c r="H351" s="13">
        <v>6332897</v>
      </c>
      <c r="I351" s="27">
        <v>7279019</v>
      </c>
      <c r="J351" s="13">
        <v>5942009</v>
      </c>
      <c r="K351" s="13">
        <v>4852210</v>
      </c>
      <c r="L351" s="13">
        <v>4944865</v>
      </c>
      <c r="M351" s="13">
        <v>4310754</v>
      </c>
      <c r="N351" s="13">
        <v>4098435</v>
      </c>
      <c r="O351" s="13">
        <v>2761574</v>
      </c>
      <c r="P351" s="13">
        <v>3374332</v>
      </c>
      <c r="Q351" s="13">
        <v>5162353</v>
      </c>
      <c r="R351" s="13">
        <v>6116996</v>
      </c>
      <c r="S351" s="13">
        <v>5247010</v>
      </c>
      <c r="T351" s="13">
        <v>6245433</v>
      </c>
      <c r="U351" s="13">
        <v>6099645</v>
      </c>
      <c r="V351" s="13">
        <v>7057961</v>
      </c>
      <c r="W351" s="13">
        <v>5990937</v>
      </c>
      <c r="X351" s="13">
        <v>5990937</v>
      </c>
      <c r="Y351" s="13">
        <v>9024839</v>
      </c>
      <c r="Z351" s="81">
        <v>21.36</v>
      </c>
      <c r="AA351" s="81">
        <v>40916047</v>
      </c>
    </row>
    <row r="352" spans="1:27" x14ac:dyDescent="0.25">
      <c r="A352" s="8"/>
      <c r="B352" s="12" t="s">
        <v>2</v>
      </c>
      <c r="C352" s="13">
        <v>6023821</v>
      </c>
      <c r="D352" s="13">
        <v>7271474</v>
      </c>
      <c r="E352" s="13">
        <v>7362226</v>
      </c>
      <c r="F352" s="13">
        <v>648100</v>
      </c>
      <c r="G352" s="13">
        <v>4946691</v>
      </c>
      <c r="H352" s="13">
        <v>4593159</v>
      </c>
      <c r="I352" s="27">
        <v>506359</v>
      </c>
      <c r="J352" s="13">
        <v>174786</v>
      </c>
      <c r="K352" s="13">
        <v>216104</v>
      </c>
      <c r="L352" s="13">
        <v>230156</v>
      </c>
      <c r="M352" s="13">
        <v>118006</v>
      </c>
      <c r="N352" s="13">
        <v>187233</v>
      </c>
      <c r="O352" s="13">
        <v>346846</v>
      </c>
      <c r="P352" s="13">
        <v>413713</v>
      </c>
      <c r="Q352" s="13">
        <v>624827</v>
      </c>
      <c r="R352" s="13">
        <v>750798</v>
      </c>
      <c r="S352" s="13">
        <v>735948</v>
      </c>
      <c r="T352" s="13">
        <v>636362</v>
      </c>
      <c r="U352" s="13">
        <v>547351</v>
      </c>
      <c r="V352" s="13">
        <v>570802</v>
      </c>
      <c r="W352" s="13">
        <v>758517</v>
      </c>
      <c r="X352" s="13">
        <v>758517</v>
      </c>
      <c r="Y352" s="13">
        <v>16178502</v>
      </c>
      <c r="Z352" s="81">
        <v>1185.7857142857142</v>
      </c>
      <c r="AA352" s="81">
        <v>175044</v>
      </c>
    </row>
    <row r="353" spans="1:27" x14ac:dyDescent="0.25">
      <c r="A353" s="8"/>
      <c r="B353" s="12" t="s">
        <v>14</v>
      </c>
      <c r="C353" s="13">
        <v>2281848</v>
      </c>
      <c r="D353" s="13">
        <v>644417</v>
      </c>
      <c r="E353" s="13">
        <v>1115744</v>
      </c>
      <c r="F353" s="13">
        <v>1462406</v>
      </c>
      <c r="G353" s="13">
        <v>1143746</v>
      </c>
      <c r="H353" s="13">
        <v>1316667</v>
      </c>
      <c r="I353" s="27">
        <v>1098655</v>
      </c>
      <c r="J353" s="13">
        <v>795310</v>
      </c>
      <c r="K353" s="13">
        <v>566000</v>
      </c>
      <c r="L353" s="13">
        <v>363198</v>
      </c>
      <c r="M353" s="13">
        <v>122954</v>
      </c>
      <c r="N353" s="13">
        <v>86084</v>
      </c>
      <c r="O353" s="12" t="s">
        <v>5</v>
      </c>
      <c r="P353" s="12" t="s">
        <v>5</v>
      </c>
      <c r="Q353" s="12" t="s">
        <v>5</v>
      </c>
      <c r="R353" s="12" t="s">
        <v>5</v>
      </c>
      <c r="S353" s="12" t="s">
        <v>5</v>
      </c>
      <c r="T353" s="12" t="s">
        <v>5</v>
      </c>
      <c r="U353" s="12" t="s">
        <v>5</v>
      </c>
      <c r="V353" s="12" t="s">
        <v>5</v>
      </c>
      <c r="W353" s="12" t="s">
        <v>5</v>
      </c>
      <c r="X353" s="12" t="s">
        <v>5</v>
      </c>
      <c r="Y353" s="12" t="s">
        <v>5</v>
      </c>
      <c r="Z353" s="81"/>
      <c r="AA353" s="81"/>
    </row>
    <row r="354" spans="1:27" x14ac:dyDescent="0.25">
      <c r="A354" s="8"/>
      <c r="B354" s="12" t="s">
        <v>15</v>
      </c>
      <c r="C354" s="13">
        <v>30844</v>
      </c>
      <c r="D354" s="13">
        <v>120907</v>
      </c>
      <c r="E354" s="13">
        <v>168350</v>
      </c>
      <c r="F354" s="13">
        <v>158352</v>
      </c>
      <c r="G354" s="13">
        <v>99315</v>
      </c>
      <c r="H354" s="13">
        <v>137750</v>
      </c>
      <c r="I354" s="27">
        <v>226041</v>
      </c>
      <c r="J354" s="13">
        <v>153760</v>
      </c>
      <c r="K354" s="13">
        <v>172835</v>
      </c>
      <c r="L354" s="13">
        <v>177578</v>
      </c>
      <c r="M354" s="13">
        <v>157939</v>
      </c>
      <c r="N354" s="13">
        <v>167522</v>
      </c>
      <c r="O354" s="13">
        <v>117592</v>
      </c>
      <c r="P354" s="13">
        <v>121359</v>
      </c>
      <c r="Q354" s="13">
        <v>111908</v>
      </c>
      <c r="R354" s="13">
        <v>140461</v>
      </c>
      <c r="S354" s="13">
        <v>119709</v>
      </c>
      <c r="T354" s="13">
        <v>87965</v>
      </c>
      <c r="U354" s="13">
        <v>67713</v>
      </c>
      <c r="V354" s="13">
        <v>38872</v>
      </c>
      <c r="W354" s="13">
        <v>26610</v>
      </c>
      <c r="X354" s="13">
        <v>26610</v>
      </c>
      <c r="Y354" s="13">
        <v>55266</v>
      </c>
      <c r="Z354" s="81">
        <v>101059.20000000001</v>
      </c>
      <c r="AA354" s="81">
        <v>96256</v>
      </c>
    </row>
    <row r="355" spans="1:27" x14ac:dyDescent="0.25">
      <c r="A355" s="8"/>
      <c r="B355" s="12" t="s">
        <v>16</v>
      </c>
      <c r="C355" s="13">
        <v>11093</v>
      </c>
      <c r="D355" s="13">
        <v>12673</v>
      </c>
      <c r="E355" s="13">
        <v>11790</v>
      </c>
      <c r="F355" s="13">
        <v>8981</v>
      </c>
      <c r="G355" s="13">
        <v>8721</v>
      </c>
      <c r="H355" s="13">
        <v>84334</v>
      </c>
      <c r="I355" s="27">
        <v>31997</v>
      </c>
      <c r="J355" s="13">
        <v>163046</v>
      </c>
      <c r="K355" s="13">
        <v>240405</v>
      </c>
      <c r="L355" s="13">
        <v>320691</v>
      </c>
      <c r="M355" s="13">
        <v>364838</v>
      </c>
      <c r="N355" s="13">
        <v>452245</v>
      </c>
      <c r="O355" s="13">
        <v>519140</v>
      </c>
      <c r="P355" s="13">
        <v>694281</v>
      </c>
      <c r="Q355" s="13">
        <v>670322</v>
      </c>
      <c r="R355" s="13">
        <v>914748</v>
      </c>
      <c r="S355" s="13">
        <v>1023231</v>
      </c>
      <c r="T355" s="13">
        <v>1325414</v>
      </c>
      <c r="U355" s="13">
        <v>1913705</v>
      </c>
      <c r="V355" s="13">
        <v>2314306</v>
      </c>
      <c r="W355" s="13">
        <v>2040226</v>
      </c>
      <c r="X355" s="13">
        <v>2040226</v>
      </c>
      <c r="Y355" s="13">
        <v>3690801</v>
      </c>
      <c r="Z355" s="81">
        <v>3553.5</v>
      </c>
      <c r="AA355" s="81" t="s">
        <v>5</v>
      </c>
    </row>
    <row r="356" spans="1:27" x14ac:dyDescent="0.25">
      <c r="A356" s="8"/>
      <c r="B356" s="12" t="s">
        <v>170</v>
      </c>
      <c r="C356" s="13" t="s">
        <v>5</v>
      </c>
      <c r="D356" s="13" t="s">
        <v>5</v>
      </c>
      <c r="E356" s="13" t="s">
        <v>5</v>
      </c>
      <c r="F356" s="13" t="s">
        <v>5</v>
      </c>
      <c r="G356" s="13" t="s">
        <v>5</v>
      </c>
      <c r="H356" s="13" t="s">
        <v>5</v>
      </c>
      <c r="I356" s="13" t="s">
        <v>5</v>
      </c>
      <c r="J356" s="13" t="s">
        <v>5</v>
      </c>
      <c r="K356" s="13" t="s">
        <v>5</v>
      </c>
      <c r="L356" s="13" t="s">
        <v>5</v>
      </c>
      <c r="M356" s="13" t="s">
        <v>5</v>
      </c>
      <c r="N356" s="13" t="s">
        <v>5</v>
      </c>
      <c r="O356" s="13" t="s">
        <v>5</v>
      </c>
      <c r="P356" s="13" t="s">
        <v>5</v>
      </c>
      <c r="Q356" s="13" t="s">
        <v>5</v>
      </c>
      <c r="R356" s="13" t="s">
        <v>5</v>
      </c>
      <c r="S356" s="13" t="s">
        <v>5</v>
      </c>
      <c r="T356" s="13" t="s">
        <v>5</v>
      </c>
      <c r="U356" s="13" t="s">
        <v>5</v>
      </c>
      <c r="V356" s="13" t="s">
        <v>5</v>
      </c>
      <c r="W356" s="13" t="s">
        <v>5</v>
      </c>
      <c r="X356" s="13" t="s">
        <v>5</v>
      </c>
      <c r="Y356" s="13">
        <v>152742</v>
      </c>
      <c r="Z356" s="81">
        <v>25269</v>
      </c>
      <c r="AA356" s="81" t="s">
        <v>5</v>
      </c>
    </row>
    <row r="357" spans="1:27" x14ac:dyDescent="0.25">
      <c r="A357" s="8"/>
      <c r="B357" s="12" t="s">
        <v>17</v>
      </c>
      <c r="C357" s="13" t="s">
        <v>5</v>
      </c>
      <c r="D357" s="13">
        <v>10663</v>
      </c>
      <c r="E357" s="12" t="s">
        <v>5</v>
      </c>
      <c r="F357" s="13">
        <v>3572</v>
      </c>
      <c r="G357" s="13">
        <v>25025</v>
      </c>
      <c r="H357" s="12" t="s">
        <v>5</v>
      </c>
      <c r="I357" s="26" t="s">
        <v>5</v>
      </c>
      <c r="J357" s="12" t="s">
        <v>5</v>
      </c>
      <c r="K357" s="12">
        <v>5</v>
      </c>
      <c r="L357" s="12">
        <v>498</v>
      </c>
      <c r="M357" s="12">
        <v>498</v>
      </c>
      <c r="N357" s="12" t="s">
        <v>5</v>
      </c>
      <c r="O357" s="12" t="s">
        <v>5</v>
      </c>
      <c r="P357" s="12" t="s">
        <v>5</v>
      </c>
      <c r="Q357" s="12" t="s">
        <v>5</v>
      </c>
      <c r="R357" s="12" t="s">
        <v>5</v>
      </c>
      <c r="S357" s="12" t="s">
        <v>5</v>
      </c>
      <c r="T357" s="12" t="s">
        <v>5</v>
      </c>
      <c r="U357" s="12" t="s">
        <v>5</v>
      </c>
      <c r="V357" s="12" t="s">
        <v>5</v>
      </c>
      <c r="W357" s="12" t="s">
        <v>5</v>
      </c>
      <c r="X357" s="12" t="s">
        <v>5</v>
      </c>
      <c r="Y357" s="12" t="s">
        <v>5</v>
      </c>
      <c r="Z357" s="12"/>
      <c r="AA357" s="12"/>
    </row>
    <row r="358" spans="1:27" x14ac:dyDescent="0.25">
      <c r="B358" s="14" t="s">
        <v>105</v>
      </c>
      <c r="C358" s="14" t="s">
        <v>5</v>
      </c>
      <c r="D358" s="14" t="s">
        <v>5</v>
      </c>
      <c r="E358" s="14" t="s">
        <v>5</v>
      </c>
      <c r="F358" s="14" t="s">
        <v>5</v>
      </c>
      <c r="G358" s="14" t="s">
        <v>5</v>
      </c>
      <c r="H358" s="14" t="s">
        <v>5</v>
      </c>
      <c r="I358" s="14" t="s">
        <v>5</v>
      </c>
      <c r="J358" s="14" t="s">
        <v>5</v>
      </c>
      <c r="K358" s="14" t="s">
        <v>5</v>
      </c>
      <c r="L358" s="14" t="s">
        <v>5</v>
      </c>
      <c r="M358" s="14" t="s">
        <v>5</v>
      </c>
      <c r="N358" s="14" t="s">
        <v>5</v>
      </c>
      <c r="O358" s="15">
        <v>363158</v>
      </c>
      <c r="P358" s="15">
        <v>467289</v>
      </c>
      <c r="Q358" s="15">
        <v>605865</v>
      </c>
      <c r="R358" s="15">
        <v>610452</v>
      </c>
      <c r="S358" s="15">
        <v>487127</v>
      </c>
      <c r="T358" s="15">
        <v>576196</v>
      </c>
      <c r="U358" s="15">
        <v>506217</v>
      </c>
      <c r="V358" s="15">
        <v>469034</v>
      </c>
      <c r="W358" s="14" t="s">
        <v>5</v>
      </c>
      <c r="X358" s="14" t="s">
        <v>5</v>
      </c>
      <c r="Y358" s="14" t="s">
        <v>5</v>
      </c>
      <c r="Z358" s="12"/>
      <c r="AA358" s="12"/>
    </row>
    <row r="359" spans="1:27" x14ac:dyDescent="0.25">
      <c r="B359" s="22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21"/>
      <c r="P359" s="18"/>
      <c r="Q359" s="18"/>
      <c r="R359" s="18"/>
      <c r="S359" s="18"/>
      <c r="T359" s="18"/>
      <c r="U359" s="18"/>
      <c r="V359" s="18"/>
      <c r="W359" s="18"/>
      <c r="X359" s="18"/>
      <c r="Y359" s="23"/>
      <c r="Z359" s="12"/>
      <c r="AA359" s="12"/>
    </row>
    <row r="360" spans="1:27" x14ac:dyDescent="0.25">
      <c r="B360" s="16" t="s">
        <v>3</v>
      </c>
      <c r="C360" s="17">
        <v>612640</v>
      </c>
      <c r="D360" s="17">
        <v>920538</v>
      </c>
      <c r="E360" s="17">
        <v>1150345</v>
      </c>
      <c r="F360" s="17">
        <v>1008887</v>
      </c>
      <c r="G360" s="17">
        <v>870303</v>
      </c>
      <c r="H360" s="17">
        <v>834524</v>
      </c>
      <c r="I360" s="17">
        <v>802405</v>
      </c>
      <c r="J360" s="17">
        <v>579249</v>
      </c>
      <c r="K360" s="17">
        <v>646362</v>
      </c>
      <c r="L360" s="17">
        <v>683706</v>
      </c>
      <c r="M360" s="17">
        <v>698844</v>
      </c>
      <c r="N360" s="17">
        <v>670559</v>
      </c>
      <c r="O360" s="17">
        <v>634099</v>
      </c>
      <c r="P360" s="17">
        <v>713542</v>
      </c>
      <c r="Q360" s="17">
        <v>722832</v>
      </c>
      <c r="R360" s="17">
        <v>973157</v>
      </c>
      <c r="S360" s="17">
        <v>893807</v>
      </c>
      <c r="T360" s="17">
        <v>855144</v>
      </c>
      <c r="U360" s="17">
        <v>905618</v>
      </c>
      <c r="V360" s="17">
        <v>897531</v>
      </c>
      <c r="W360" s="17">
        <v>730586</v>
      </c>
      <c r="X360" s="17">
        <v>730586</v>
      </c>
      <c r="Y360" s="17">
        <v>2869952</v>
      </c>
      <c r="Z360" s="82">
        <f>SUM(Z351:Z356)</f>
        <v>131088.84571428574</v>
      </c>
      <c r="AA360" s="82">
        <v>845190</v>
      </c>
    </row>
    <row r="361" spans="1:27" x14ac:dyDescent="0.2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7"/>
      <c r="Y361" s="4"/>
      <c r="Z361" s="4"/>
    </row>
    <row r="362" spans="1:27" x14ac:dyDescent="0.2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7" ht="15.75" x14ac:dyDescent="0.25">
      <c r="B363" s="25" t="s">
        <v>94</v>
      </c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7" x14ac:dyDescent="0.25">
      <c r="B364" s="50" t="s">
        <v>192</v>
      </c>
      <c r="C364" s="12">
        <v>1991</v>
      </c>
      <c r="D364" s="12">
        <v>1992</v>
      </c>
      <c r="E364" s="12">
        <v>1993</v>
      </c>
      <c r="F364" s="12">
        <v>1994</v>
      </c>
      <c r="G364" s="12">
        <v>1995</v>
      </c>
      <c r="H364" s="12">
        <v>1996</v>
      </c>
      <c r="I364" s="12">
        <v>1997</v>
      </c>
      <c r="J364" s="12">
        <v>1998</v>
      </c>
      <c r="K364" s="12">
        <v>1999</v>
      </c>
      <c r="L364" s="12">
        <v>2000</v>
      </c>
      <c r="M364" s="12">
        <v>2001</v>
      </c>
      <c r="N364" s="12">
        <v>2002</v>
      </c>
      <c r="O364" s="12">
        <v>2003</v>
      </c>
      <c r="P364" s="12">
        <v>2004</v>
      </c>
      <c r="Q364" s="12">
        <v>2005</v>
      </c>
      <c r="R364" s="12">
        <v>2006</v>
      </c>
      <c r="S364" s="12">
        <v>2007</v>
      </c>
      <c r="T364" s="12">
        <v>2008</v>
      </c>
      <c r="U364" s="12">
        <v>2009</v>
      </c>
      <c r="V364" s="12">
        <v>2010</v>
      </c>
      <c r="W364" s="12">
        <v>2011</v>
      </c>
      <c r="X364" s="12">
        <v>2012</v>
      </c>
      <c r="Y364" s="12">
        <v>2013</v>
      </c>
      <c r="Z364" s="12">
        <v>2014</v>
      </c>
      <c r="AA364" s="12">
        <v>2015</v>
      </c>
    </row>
    <row r="365" spans="1:27" x14ac:dyDescent="0.25">
      <c r="B365" s="12" t="s">
        <v>1</v>
      </c>
      <c r="C365" s="29" t="s">
        <v>5</v>
      </c>
      <c r="D365" s="29" t="s">
        <v>5</v>
      </c>
      <c r="E365" s="29" t="s">
        <v>5</v>
      </c>
      <c r="F365" s="29" t="s">
        <v>5</v>
      </c>
      <c r="G365" s="29" t="s">
        <v>5</v>
      </c>
      <c r="H365" s="29" t="s">
        <v>5</v>
      </c>
      <c r="I365" s="29" t="s">
        <v>5</v>
      </c>
      <c r="J365" s="13">
        <v>1001056</v>
      </c>
      <c r="K365" s="13">
        <v>8422458</v>
      </c>
      <c r="L365" s="13">
        <v>10423809</v>
      </c>
      <c r="M365" s="13">
        <v>12105021</v>
      </c>
      <c r="N365" s="13">
        <v>19122747</v>
      </c>
      <c r="O365" s="13">
        <v>22555237</v>
      </c>
      <c r="P365" s="13">
        <v>27047948</v>
      </c>
      <c r="Q365" s="13">
        <v>25440585</v>
      </c>
      <c r="R365" s="13">
        <v>31271196</v>
      </c>
      <c r="S365" s="13">
        <v>21828420</v>
      </c>
      <c r="T365" s="13">
        <v>21292502</v>
      </c>
      <c r="U365" s="13">
        <v>31882115</v>
      </c>
      <c r="V365" s="13">
        <v>45374138</v>
      </c>
      <c r="W365" s="13">
        <v>35213938</v>
      </c>
      <c r="X365" s="13">
        <v>61476182</v>
      </c>
      <c r="Y365" s="13">
        <v>34284264</v>
      </c>
      <c r="Z365" s="81">
        <v>22862.49</v>
      </c>
      <c r="AA365" s="81">
        <v>24283179</v>
      </c>
    </row>
    <row r="366" spans="1:27" x14ac:dyDescent="0.25">
      <c r="B366" s="12" t="s">
        <v>193</v>
      </c>
      <c r="C366" s="29" t="s">
        <v>5</v>
      </c>
      <c r="D366" s="29" t="s">
        <v>5</v>
      </c>
      <c r="E366" s="29" t="s">
        <v>5</v>
      </c>
      <c r="F366" s="29" t="s">
        <v>5</v>
      </c>
      <c r="G366" s="29" t="s">
        <v>5</v>
      </c>
      <c r="H366" s="29" t="s">
        <v>5</v>
      </c>
      <c r="I366" s="29" t="s">
        <v>5</v>
      </c>
      <c r="J366" s="13" t="s">
        <v>5</v>
      </c>
      <c r="K366" s="13" t="s">
        <v>5</v>
      </c>
      <c r="L366" s="13" t="s">
        <v>5</v>
      </c>
      <c r="M366" s="13" t="s">
        <v>5</v>
      </c>
      <c r="N366" s="13" t="s">
        <v>5</v>
      </c>
      <c r="O366" s="13" t="s">
        <v>5</v>
      </c>
      <c r="P366" s="13" t="s">
        <v>5</v>
      </c>
      <c r="Q366" s="13" t="s">
        <v>5</v>
      </c>
      <c r="R366" s="13" t="s">
        <v>5</v>
      </c>
      <c r="S366" s="13" t="s">
        <v>5</v>
      </c>
      <c r="T366" s="13" t="s">
        <v>5</v>
      </c>
      <c r="U366" s="13">
        <v>2100058</v>
      </c>
      <c r="V366" s="13">
        <v>10558478</v>
      </c>
      <c r="W366" s="13">
        <v>1152</v>
      </c>
      <c r="X366" s="13">
        <v>3544197</v>
      </c>
      <c r="Y366" s="13">
        <v>6156179</v>
      </c>
      <c r="Z366" s="81">
        <v>8730.9</v>
      </c>
      <c r="AA366" s="81">
        <v>8133000</v>
      </c>
    </row>
    <row r="367" spans="1:27" x14ac:dyDescent="0.25">
      <c r="B367" s="12" t="s">
        <v>66</v>
      </c>
      <c r="C367" s="29" t="s">
        <v>5</v>
      </c>
      <c r="D367" s="29" t="s">
        <v>5</v>
      </c>
      <c r="E367" s="29" t="s">
        <v>5</v>
      </c>
      <c r="F367" s="29" t="s">
        <v>5</v>
      </c>
      <c r="G367" s="29" t="s">
        <v>5</v>
      </c>
      <c r="H367" s="29" t="s">
        <v>5</v>
      </c>
      <c r="I367" s="29" t="s">
        <v>5</v>
      </c>
      <c r="J367" s="13" t="s">
        <v>5</v>
      </c>
      <c r="K367" s="13" t="s">
        <v>5</v>
      </c>
      <c r="L367" s="13" t="s">
        <v>5</v>
      </c>
      <c r="M367" s="13" t="s">
        <v>5</v>
      </c>
      <c r="N367" s="13" t="s">
        <v>5</v>
      </c>
      <c r="O367" s="13" t="s">
        <v>5</v>
      </c>
      <c r="P367" s="13" t="s">
        <v>5</v>
      </c>
      <c r="Q367" s="13" t="s">
        <v>5</v>
      </c>
      <c r="R367" s="13">
        <v>187379</v>
      </c>
      <c r="S367" s="13">
        <v>132517</v>
      </c>
      <c r="T367" s="13">
        <v>512995</v>
      </c>
      <c r="U367" s="13">
        <v>151167</v>
      </c>
      <c r="V367" s="13">
        <v>505990</v>
      </c>
      <c r="W367" s="13">
        <v>1633378</v>
      </c>
      <c r="X367" s="13">
        <v>2325513</v>
      </c>
      <c r="Y367" s="13">
        <v>1071109</v>
      </c>
      <c r="Z367" s="81">
        <v>5270.4</v>
      </c>
      <c r="AA367" s="81">
        <v>544720</v>
      </c>
    </row>
    <row r="368" spans="1:27" x14ac:dyDescent="0.25">
      <c r="B368" s="12" t="s">
        <v>198</v>
      </c>
      <c r="C368" s="29" t="s">
        <v>5</v>
      </c>
      <c r="D368" s="29" t="s">
        <v>5</v>
      </c>
      <c r="E368" s="29" t="s">
        <v>5</v>
      </c>
      <c r="F368" s="29" t="s">
        <v>5</v>
      </c>
      <c r="G368" s="29" t="s">
        <v>5</v>
      </c>
      <c r="H368" s="29" t="s">
        <v>5</v>
      </c>
      <c r="I368" s="29" t="s">
        <v>5</v>
      </c>
      <c r="J368" s="13" t="s">
        <v>5</v>
      </c>
      <c r="K368" s="13" t="s">
        <v>5</v>
      </c>
      <c r="L368" s="13" t="s">
        <v>5</v>
      </c>
      <c r="M368" s="13" t="s">
        <v>5</v>
      </c>
      <c r="N368" s="13" t="s">
        <v>5</v>
      </c>
      <c r="O368" s="13" t="s">
        <v>5</v>
      </c>
      <c r="P368" s="13" t="s">
        <v>5</v>
      </c>
      <c r="Q368" s="13" t="s">
        <v>5</v>
      </c>
      <c r="R368" s="13" t="s">
        <v>5</v>
      </c>
      <c r="S368" s="13" t="s">
        <v>5</v>
      </c>
      <c r="T368" s="13" t="s">
        <v>5</v>
      </c>
      <c r="U368" s="13">
        <v>3600</v>
      </c>
      <c r="V368" s="12" t="s">
        <v>5</v>
      </c>
      <c r="W368" s="12" t="s">
        <v>5</v>
      </c>
      <c r="X368" s="12" t="s">
        <v>5</v>
      </c>
      <c r="Y368" s="13">
        <v>675475</v>
      </c>
      <c r="Z368" s="81">
        <v>18125</v>
      </c>
      <c r="AA368" s="81">
        <v>700000</v>
      </c>
    </row>
    <row r="369" spans="2:27" x14ac:dyDescent="0.25">
      <c r="B369" s="12" t="s">
        <v>2</v>
      </c>
      <c r="C369" s="29" t="s">
        <v>5</v>
      </c>
      <c r="D369" s="29" t="s">
        <v>5</v>
      </c>
      <c r="E369" s="29" t="s">
        <v>5</v>
      </c>
      <c r="F369" s="29" t="s">
        <v>5</v>
      </c>
      <c r="G369" s="29" t="s">
        <v>5</v>
      </c>
      <c r="H369" s="29" t="s">
        <v>5</v>
      </c>
      <c r="I369" s="29" t="s">
        <v>5</v>
      </c>
      <c r="J369" s="13" t="s">
        <v>5</v>
      </c>
      <c r="K369" s="13" t="s">
        <v>5</v>
      </c>
      <c r="L369" s="13" t="s">
        <v>5</v>
      </c>
      <c r="M369" s="13" t="s">
        <v>5</v>
      </c>
      <c r="N369" s="13" t="s">
        <v>5</v>
      </c>
      <c r="O369" s="13">
        <v>6591</v>
      </c>
      <c r="P369" s="12" t="s">
        <v>5</v>
      </c>
      <c r="Q369" s="13">
        <v>140420</v>
      </c>
      <c r="R369" s="13">
        <v>365548</v>
      </c>
      <c r="S369" s="13">
        <v>483458</v>
      </c>
      <c r="T369" s="13">
        <v>561497</v>
      </c>
      <c r="U369" s="13">
        <v>411281</v>
      </c>
      <c r="V369" s="13">
        <v>766548</v>
      </c>
      <c r="W369" s="13">
        <v>376872</v>
      </c>
      <c r="X369" s="13">
        <v>1236571</v>
      </c>
      <c r="Y369" s="13">
        <v>864489</v>
      </c>
      <c r="Z369" s="81">
        <v>60809</v>
      </c>
      <c r="AA369" s="81">
        <v>507435</v>
      </c>
    </row>
    <row r="370" spans="2:27" x14ac:dyDescent="0.25">
      <c r="B370" s="12" t="s">
        <v>15</v>
      </c>
      <c r="C370" s="29" t="s">
        <v>5</v>
      </c>
      <c r="D370" s="29" t="s">
        <v>5</v>
      </c>
      <c r="E370" s="29" t="s">
        <v>5</v>
      </c>
      <c r="F370" s="29" t="s">
        <v>5</v>
      </c>
      <c r="G370" s="29" t="s">
        <v>5</v>
      </c>
      <c r="H370" s="29" t="s">
        <v>5</v>
      </c>
      <c r="I370" s="29" t="s">
        <v>5</v>
      </c>
      <c r="J370" s="13" t="s">
        <v>5</v>
      </c>
      <c r="K370" s="13" t="s">
        <v>5</v>
      </c>
      <c r="L370" s="13" t="s">
        <v>5</v>
      </c>
      <c r="M370" s="13" t="s">
        <v>5</v>
      </c>
      <c r="N370" s="13" t="s">
        <v>5</v>
      </c>
      <c r="O370" s="13">
        <v>359</v>
      </c>
      <c r="P370" s="12" t="s">
        <v>5</v>
      </c>
      <c r="Q370" s="13">
        <v>1283</v>
      </c>
      <c r="R370" s="13">
        <v>1569</v>
      </c>
      <c r="S370" s="13">
        <v>1998</v>
      </c>
      <c r="T370" s="13">
        <v>1879</v>
      </c>
      <c r="U370" s="13">
        <v>2107</v>
      </c>
      <c r="V370" s="13">
        <v>3765</v>
      </c>
      <c r="W370" s="13">
        <v>4229</v>
      </c>
      <c r="X370" s="13">
        <v>4219</v>
      </c>
      <c r="Y370" s="13">
        <v>2461</v>
      </c>
      <c r="Z370" s="81">
        <v>13675.2</v>
      </c>
      <c r="AA370" s="81">
        <v>4931</v>
      </c>
    </row>
    <row r="371" spans="2:27" x14ac:dyDescent="0.25">
      <c r="B371" s="12" t="s">
        <v>114</v>
      </c>
      <c r="C371" s="29" t="s">
        <v>5</v>
      </c>
      <c r="D371" s="29" t="s">
        <v>5</v>
      </c>
      <c r="E371" s="29" t="s">
        <v>5</v>
      </c>
      <c r="F371" s="29" t="s">
        <v>5</v>
      </c>
      <c r="G371" s="29" t="s">
        <v>5</v>
      </c>
      <c r="H371" s="29" t="s">
        <v>5</v>
      </c>
      <c r="I371" s="29" t="s">
        <v>5</v>
      </c>
      <c r="J371" s="12" t="s">
        <v>5</v>
      </c>
      <c r="K371" s="12" t="s">
        <v>5</v>
      </c>
      <c r="L371" s="12" t="s">
        <v>5</v>
      </c>
      <c r="M371" s="12" t="s">
        <v>5</v>
      </c>
      <c r="N371" s="12" t="s">
        <v>5</v>
      </c>
      <c r="O371" s="13">
        <v>3888</v>
      </c>
      <c r="P371" s="12" t="s">
        <v>5</v>
      </c>
      <c r="Q371" s="13">
        <v>51562</v>
      </c>
      <c r="R371" s="13">
        <v>79337</v>
      </c>
      <c r="S371" s="13">
        <v>104967</v>
      </c>
      <c r="T371" s="13">
        <v>101377</v>
      </c>
      <c r="U371" s="13">
        <v>132055</v>
      </c>
      <c r="V371" s="13">
        <v>199840</v>
      </c>
      <c r="W371" s="13">
        <v>320684</v>
      </c>
      <c r="X371" s="13">
        <v>302191</v>
      </c>
      <c r="Y371" s="13">
        <v>218591</v>
      </c>
      <c r="Z371" s="81">
        <v>34658.75</v>
      </c>
      <c r="AA371" s="81">
        <v>216849</v>
      </c>
    </row>
    <row r="372" spans="2:27" x14ac:dyDescent="0.25">
      <c r="B372" s="14" t="s">
        <v>170</v>
      </c>
      <c r="C372" s="30" t="s">
        <v>5</v>
      </c>
      <c r="D372" s="30" t="s">
        <v>5</v>
      </c>
      <c r="E372" s="30" t="s">
        <v>5</v>
      </c>
      <c r="F372" s="30" t="s">
        <v>5</v>
      </c>
      <c r="G372" s="30" t="s">
        <v>5</v>
      </c>
      <c r="H372" s="30" t="s">
        <v>5</v>
      </c>
      <c r="I372" s="30" t="s">
        <v>5</v>
      </c>
      <c r="J372" s="15" t="s">
        <v>5</v>
      </c>
      <c r="K372" s="15" t="s">
        <v>5</v>
      </c>
      <c r="L372" s="15" t="s">
        <v>5</v>
      </c>
      <c r="M372" s="15" t="s">
        <v>5</v>
      </c>
      <c r="N372" s="15" t="s">
        <v>5</v>
      </c>
      <c r="O372" s="15" t="s">
        <v>5</v>
      </c>
      <c r="P372" s="15" t="s">
        <v>5</v>
      </c>
      <c r="Q372" s="15" t="s">
        <v>5</v>
      </c>
      <c r="R372" s="15" t="s">
        <v>5</v>
      </c>
      <c r="S372" s="15" t="s">
        <v>5</v>
      </c>
      <c r="T372" s="15" t="s">
        <v>5</v>
      </c>
      <c r="U372" s="15" t="s">
        <v>5</v>
      </c>
      <c r="V372" s="15" t="s">
        <v>5</v>
      </c>
      <c r="W372" s="15">
        <v>8564</v>
      </c>
      <c r="X372" s="15">
        <v>5281</v>
      </c>
      <c r="Y372" s="15">
        <v>10232</v>
      </c>
      <c r="Z372" s="81">
        <v>77289</v>
      </c>
      <c r="AA372" s="81">
        <v>17549</v>
      </c>
    </row>
    <row r="373" spans="2:27" x14ac:dyDescent="0.25">
      <c r="B373" s="90" t="s">
        <v>105</v>
      </c>
      <c r="C373" s="91"/>
      <c r="D373" s="91"/>
      <c r="E373" s="91"/>
      <c r="F373" s="91"/>
      <c r="G373" s="91"/>
      <c r="H373" s="91"/>
      <c r="I373" s="91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5"/>
      <c r="Z373" s="81">
        <v>227.78571428571428</v>
      </c>
      <c r="AA373" s="81">
        <v>16956</v>
      </c>
    </row>
    <row r="374" spans="2:27" x14ac:dyDescent="0.25">
      <c r="B374" s="22"/>
      <c r="C374" s="31"/>
      <c r="D374" s="31"/>
      <c r="E374" s="31"/>
      <c r="F374" s="31"/>
      <c r="G374" s="31"/>
      <c r="H374" s="31"/>
      <c r="I374" s="31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23"/>
      <c r="Z374" s="81"/>
      <c r="AA374" s="81"/>
    </row>
    <row r="375" spans="2:27" x14ac:dyDescent="0.25">
      <c r="B375" s="16" t="s">
        <v>3</v>
      </c>
      <c r="C375" s="32" t="s">
        <v>5</v>
      </c>
      <c r="D375" s="32" t="s">
        <v>5</v>
      </c>
      <c r="E375" s="32" t="s">
        <v>5</v>
      </c>
      <c r="F375" s="32" t="s">
        <v>5</v>
      </c>
      <c r="G375" s="32" t="s">
        <v>5</v>
      </c>
      <c r="H375" s="32" t="s">
        <v>5</v>
      </c>
      <c r="I375" s="32" t="s">
        <v>5</v>
      </c>
      <c r="J375" s="17">
        <v>10011</v>
      </c>
      <c r="K375" s="17">
        <v>84225</v>
      </c>
      <c r="L375" s="17">
        <v>104238</v>
      </c>
      <c r="M375" s="17">
        <v>121050</v>
      </c>
      <c r="N375" s="17">
        <v>191227</v>
      </c>
      <c r="O375" s="17">
        <v>228252</v>
      </c>
      <c r="P375" s="17">
        <v>270479</v>
      </c>
      <c r="Q375" s="17">
        <v>296869</v>
      </c>
      <c r="R375" s="17">
        <v>374302</v>
      </c>
      <c r="S375" s="17">
        <v>293677</v>
      </c>
      <c r="T375" s="17">
        <v>311542</v>
      </c>
      <c r="U375" s="17">
        <v>407789</v>
      </c>
      <c r="V375" s="17">
        <v>651607</v>
      </c>
      <c r="W375" s="17">
        <v>583512</v>
      </c>
      <c r="X375" s="17">
        <v>945352</v>
      </c>
      <c r="Y375" s="17">
        <v>601987</v>
      </c>
      <c r="Z375" s="81">
        <f>SUM(Z365:Z373)</f>
        <v>241648.5257142857</v>
      </c>
      <c r="AA375" s="81">
        <v>362478</v>
      </c>
    </row>
    <row r="376" spans="2:27" x14ac:dyDescent="0.25">
      <c r="B376" s="4"/>
      <c r="C376" s="4"/>
      <c r="D376" s="4"/>
      <c r="E376" s="4"/>
      <c r="F376" s="4"/>
      <c r="G376" s="4"/>
      <c r="H376" s="4"/>
      <c r="I376" s="4"/>
      <c r="J376" s="5"/>
      <c r="K376" s="5"/>
      <c r="L376" s="5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2:27" x14ac:dyDescent="0.25">
      <c r="B377" s="4"/>
      <c r="C377" s="4"/>
      <c r="D377" s="4"/>
      <c r="E377" s="4"/>
      <c r="F377" s="4"/>
      <c r="G377" s="4"/>
      <c r="H377" s="4"/>
      <c r="I377" s="4"/>
      <c r="J377" s="5"/>
      <c r="K377" s="5"/>
      <c r="L377" s="5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2:27" ht="15.75" x14ac:dyDescent="0.25">
      <c r="B378" s="25" t="s">
        <v>99</v>
      </c>
      <c r="C378" s="4"/>
      <c r="D378" s="4"/>
      <c r="E378" s="4"/>
      <c r="F378" s="4"/>
      <c r="G378" s="4"/>
      <c r="H378" s="4"/>
      <c r="I378" s="4"/>
      <c r="J378" s="5"/>
      <c r="K378" s="5"/>
      <c r="L378" s="5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2:27" x14ac:dyDescent="0.25">
      <c r="B379" s="50" t="s">
        <v>191</v>
      </c>
      <c r="C379" s="12">
        <v>1991</v>
      </c>
      <c r="D379" s="12">
        <v>1992</v>
      </c>
      <c r="E379" s="12">
        <v>1993</v>
      </c>
      <c r="F379" s="12">
        <v>1994</v>
      </c>
      <c r="G379" s="12">
        <v>1995</v>
      </c>
      <c r="H379" s="12">
        <v>1996</v>
      </c>
      <c r="I379" s="12">
        <v>1997</v>
      </c>
      <c r="J379" s="12">
        <v>1998</v>
      </c>
      <c r="K379" s="12">
        <v>1999</v>
      </c>
      <c r="L379" s="12">
        <v>2000</v>
      </c>
      <c r="M379" s="12">
        <v>2001</v>
      </c>
      <c r="N379" s="12">
        <v>2002</v>
      </c>
      <c r="O379" s="12">
        <v>2003</v>
      </c>
      <c r="P379" s="12">
        <v>2004</v>
      </c>
      <c r="Q379" s="12">
        <v>2005</v>
      </c>
      <c r="R379" s="12">
        <v>2006</v>
      </c>
      <c r="S379" s="12">
        <v>2007</v>
      </c>
      <c r="T379" s="12">
        <v>2008</v>
      </c>
      <c r="U379" s="12">
        <v>2009</v>
      </c>
      <c r="V379" s="12">
        <v>2010</v>
      </c>
      <c r="W379" s="12">
        <v>2011</v>
      </c>
      <c r="X379" s="12">
        <v>2012</v>
      </c>
      <c r="Y379" s="12">
        <v>2013</v>
      </c>
      <c r="Z379" s="12">
        <v>2014</v>
      </c>
      <c r="AA379" s="12">
        <v>2015</v>
      </c>
    </row>
    <row r="380" spans="2:27" x14ac:dyDescent="0.25">
      <c r="B380" s="14" t="s">
        <v>1</v>
      </c>
      <c r="C380" s="30" t="s">
        <v>5</v>
      </c>
      <c r="D380" s="30" t="s">
        <v>5</v>
      </c>
      <c r="E380" s="30" t="s">
        <v>5</v>
      </c>
      <c r="F380" s="30" t="s">
        <v>5</v>
      </c>
      <c r="G380" s="30" t="s">
        <v>5</v>
      </c>
      <c r="H380" s="30" t="s">
        <v>5</v>
      </c>
      <c r="I380" s="30" t="s">
        <v>5</v>
      </c>
      <c r="J380" s="37" t="s">
        <v>5</v>
      </c>
      <c r="K380" s="37" t="s">
        <v>5</v>
      </c>
      <c r="L380" s="15">
        <v>1533423</v>
      </c>
      <c r="M380" s="15">
        <v>2496904</v>
      </c>
      <c r="N380" s="15">
        <v>3026965</v>
      </c>
      <c r="O380" s="15">
        <v>2284200</v>
      </c>
      <c r="P380" s="15">
        <v>4101300</v>
      </c>
      <c r="Q380" s="15">
        <v>6268020</v>
      </c>
      <c r="R380" s="15">
        <v>6146280</v>
      </c>
      <c r="S380" s="15">
        <v>5287800</v>
      </c>
      <c r="T380" s="15">
        <v>1729620</v>
      </c>
      <c r="U380" s="30" t="s">
        <v>5</v>
      </c>
      <c r="V380" s="30" t="s">
        <v>5</v>
      </c>
      <c r="W380" s="30" t="s">
        <v>5</v>
      </c>
      <c r="X380" s="30" t="s">
        <v>5</v>
      </c>
      <c r="Y380" s="30" t="s">
        <v>5</v>
      </c>
      <c r="Z380" s="30" t="s">
        <v>5</v>
      </c>
      <c r="AA380" s="30" t="s">
        <v>5</v>
      </c>
    </row>
    <row r="381" spans="2:27" x14ac:dyDescent="0.25">
      <c r="B381" s="22"/>
      <c r="C381" s="31"/>
      <c r="D381" s="31"/>
      <c r="E381" s="31"/>
      <c r="F381" s="31"/>
      <c r="G381" s="31"/>
      <c r="H381" s="31"/>
      <c r="I381" s="31"/>
      <c r="J381" s="39"/>
      <c r="K381" s="39"/>
      <c r="L381" s="21"/>
      <c r="M381" s="18"/>
      <c r="N381" s="18"/>
      <c r="O381" s="18"/>
      <c r="P381" s="18"/>
      <c r="Q381" s="18"/>
      <c r="R381" s="18"/>
      <c r="S381" s="18"/>
      <c r="T381" s="18"/>
      <c r="U381" s="31"/>
      <c r="V381" s="31"/>
      <c r="W381" s="31"/>
      <c r="X381" s="31"/>
      <c r="Y381" s="29" t="s">
        <v>5</v>
      </c>
      <c r="Z381" s="29" t="s">
        <v>5</v>
      </c>
      <c r="AA381" s="29" t="s">
        <v>5</v>
      </c>
    </row>
    <row r="382" spans="2:27" x14ac:dyDescent="0.25">
      <c r="B382" s="16" t="s">
        <v>3</v>
      </c>
      <c r="C382" s="32" t="s">
        <v>5</v>
      </c>
      <c r="D382" s="32" t="s">
        <v>5</v>
      </c>
      <c r="E382" s="32" t="s">
        <v>5</v>
      </c>
      <c r="F382" s="32" t="s">
        <v>5</v>
      </c>
      <c r="G382" s="32" t="s">
        <v>5</v>
      </c>
      <c r="H382" s="32" t="s">
        <v>5</v>
      </c>
      <c r="I382" s="32" t="s">
        <v>5</v>
      </c>
      <c r="J382" s="38" t="s">
        <v>5</v>
      </c>
      <c r="K382" s="38" t="s">
        <v>5</v>
      </c>
      <c r="L382" s="17">
        <v>15334</v>
      </c>
      <c r="M382" s="17">
        <v>24969</v>
      </c>
      <c r="N382" s="17">
        <v>30270</v>
      </c>
      <c r="O382" s="17">
        <v>22842</v>
      </c>
      <c r="P382" s="17">
        <v>41013</v>
      </c>
      <c r="Q382" s="17">
        <v>62680</v>
      </c>
      <c r="R382" s="17">
        <v>61463</v>
      </c>
      <c r="S382" s="17">
        <v>52878</v>
      </c>
      <c r="T382" s="17">
        <v>17296</v>
      </c>
      <c r="U382" s="32" t="s">
        <v>5</v>
      </c>
      <c r="V382" s="32" t="s">
        <v>5</v>
      </c>
      <c r="W382" s="32" t="s">
        <v>5</v>
      </c>
      <c r="X382" s="32" t="s">
        <v>5</v>
      </c>
      <c r="Y382" s="29" t="s">
        <v>5</v>
      </c>
      <c r="Z382" s="29" t="s">
        <v>5</v>
      </c>
      <c r="AA382" s="29" t="s">
        <v>5</v>
      </c>
    </row>
    <row r="383" spans="2:27" x14ac:dyDescent="0.2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2:27" x14ac:dyDescent="0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2:27" ht="15.75" x14ac:dyDescent="0.25">
      <c r="B385" s="25" t="s">
        <v>217</v>
      </c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2:27" x14ac:dyDescent="0.25">
      <c r="B386" s="50" t="s">
        <v>299</v>
      </c>
      <c r="C386" s="12">
        <v>1991</v>
      </c>
      <c r="D386" s="12">
        <v>1992</v>
      </c>
      <c r="E386" s="12">
        <v>1993</v>
      </c>
      <c r="F386" s="12">
        <v>1994</v>
      </c>
      <c r="G386" s="12">
        <v>1995</v>
      </c>
      <c r="H386" s="12">
        <v>1996</v>
      </c>
      <c r="I386" s="12">
        <v>1997</v>
      </c>
      <c r="J386" s="12">
        <v>1998</v>
      </c>
      <c r="K386" s="12">
        <v>1999</v>
      </c>
      <c r="L386" s="12">
        <v>2000</v>
      </c>
      <c r="M386" s="12">
        <v>2001</v>
      </c>
      <c r="N386" s="12">
        <v>2002</v>
      </c>
      <c r="O386" s="12">
        <v>2003</v>
      </c>
      <c r="P386" s="12">
        <v>2004</v>
      </c>
      <c r="Q386" s="12">
        <v>2005</v>
      </c>
      <c r="R386" s="12">
        <v>2006</v>
      </c>
      <c r="S386" s="12">
        <v>2007</v>
      </c>
      <c r="T386" s="12">
        <v>2008</v>
      </c>
      <c r="U386" s="12">
        <v>2009</v>
      </c>
      <c r="V386" s="12">
        <v>2010</v>
      </c>
      <c r="W386" s="12">
        <v>2011</v>
      </c>
      <c r="X386" s="12">
        <v>2012</v>
      </c>
      <c r="Y386" s="12">
        <v>2013</v>
      </c>
      <c r="Z386" s="12">
        <v>2014</v>
      </c>
      <c r="AA386" s="12">
        <v>2015</v>
      </c>
    </row>
    <row r="387" spans="2:27" x14ac:dyDescent="0.25">
      <c r="B387" s="12" t="s">
        <v>1</v>
      </c>
      <c r="C387" s="29" t="s">
        <v>5</v>
      </c>
      <c r="D387" s="29" t="s">
        <v>5</v>
      </c>
      <c r="E387" s="29" t="s">
        <v>5</v>
      </c>
      <c r="F387" s="29" t="s">
        <v>5</v>
      </c>
      <c r="G387" s="29" t="s">
        <v>5</v>
      </c>
      <c r="H387" s="29" t="s">
        <v>5</v>
      </c>
      <c r="I387" s="29" t="s">
        <v>5</v>
      </c>
      <c r="J387" s="33" t="s">
        <v>5</v>
      </c>
      <c r="K387" s="33" t="s">
        <v>5</v>
      </c>
      <c r="L387" s="33" t="s">
        <v>5</v>
      </c>
      <c r="M387" s="33" t="s">
        <v>5</v>
      </c>
      <c r="N387" s="33" t="s">
        <v>5</v>
      </c>
      <c r="O387" s="33" t="s">
        <v>5</v>
      </c>
      <c r="P387" s="33" t="s">
        <v>5</v>
      </c>
      <c r="Q387" s="33" t="s">
        <v>5</v>
      </c>
      <c r="R387" s="33" t="s">
        <v>5</v>
      </c>
      <c r="S387" s="33" t="s">
        <v>5</v>
      </c>
      <c r="T387" s="33" t="s">
        <v>5</v>
      </c>
      <c r="U387" s="29" t="s">
        <v>5</v>
      </c>
      <c r="V387" s="13">
        <v>2525600</v>
      </c>
      <c r="W387" s="13">
        <v>5672716</v>
      </c>
      <c r="X387" s="13">
        <v>10007510</v>
      </c>
      <c r="Y387" s="13">
        <v>14403576</v>
      </c>
      <c r="Z387" s="81">
        <v>198304.72</v>
      </c>
      <c r="AA387" s="81">
        <v>12030520</v>
      </c>
    </row>
    <row r="388" spans="2:27" x14ac:dyDescent="0.25">
      <c r="B388" s="12" t="s">
        <v>2</v>
      </c>
      <c r="C388" s="29" t="s">
        <v>5</v>
      </c>
      <c r="D388" s="29" t="s">
        <v>5</v>
      </c>
      <c r="E388" s="29" t="s">
        <v>5</v>
      </c>
      <c r="F388" s="29" t="s">
        <v>5</v>
      </c>
      <c r="G388" s="29" t="s">
        <v>5</v>
      </c>
      <c r="H388" s="29" t="s">
        <v>5</v>
      </c>
      <c r="I388" s="29" t="s">
        <v>5</v>
      </c>
      <c r="J388" s="33" t="s">
        <v>5</v>
      </c>
      <c r="K388" s="33" t="s">
        <v>5</v>
      </c>
      <c r="L388" s="33" t="s">
        <v>5</v>
      </c>
      <c r="M388" s="33" t="s">
        <v>5</v>
      </c>
      <c r="N388" s="33" t="s">
        <v>5</v>
      </c>
      <c r="O388" s="33" t="s">
        <v>5</v>
      </c>
      <c r="P388" s="33" t="s">
        <v>5</v>
      </c>
      <c r="Q388" s="33" t="s">
        <v>5</v>
      </c>
      <c r="R388" s="33" t="s">
        <v>5</v>
      </c>
      <c r="S388" s="33" t="s">
        <v>5</v>
      </c>
      <c r="T388" s="33" t="s">
        <v>5</v>
      </c>
      <c r="U388" s="29" t="s">
        <v>5</v>
      </c>
      <c r="V388" s="13">
        <v>1686</v>
      </c>
      <c r="W388" s="13">
        <v>24465</v>
      </c>
      <c r="X388" s="13">
        <v>126172</v>
      </c>
      <c r="Y388" s="13">
        <v>163776</v>
      </c>
      <c r="Z388" s="81">
        <v>3174.2142857142858</v>
      </c>
      <c r="AA388" s="81">
        <v>291241</v>
      </c>
    </row>
    <row r="389" spans="2:27" x14ac:dyDescent="0.25">
      <c r="B389" s="12" t="s">
        <v>15</v>
      </c>
      <c r="C389" s="29" t="s">
        <v>5</v>
      </c>
      <c r="D389" s="29" t="s">
        <v>5</v>
      </c>
      <c r="E389" s="29" t="s">
        <v>5</v>
      </c>
      <c r="F389" s="29" t="s">
        <v>5</v>
      </c>
      <c r="G389" s="29" t="s">
        <v>5</v>
      </c>
      <c r="H389" s="29" t="s">
        <v>5</v>
      </c>
      <c r="I389" s="29" t="s">
        <v>5</v>
      </c>
      <c r="J389" s="33" t="s">
        <v>5</v>
      </c>
      <c r="K389" s="33" t="s">
        <v>5</v>
      </c>
      <c r="L389" s="33" t="s">
        <v>5</v>
      </c>
      <c r="M389" s="33" t="s">
        <v>5</v>
      </c>
      <c r="N389" s="33" t="s">
        <v>5</v>
      </c>
      <c r="O389" s="33" t="s">
        <v>5</v>
      </c>
      <c r="P389" s="33" t="s">
        <v>5</v>
      </c>
      <c r="Q389" s="33" t="s">
        <v>5</v>
      </c>
      <c r="R389" s="33" t="s">
        <v>5</v>
      </c>
      <c r="S389" s="33" t="s">
        <v>5</v>
      </c>
      <c r="T389" s="33" t="s">
        <v>5</v>
      </c>
      <c r="U389" s="29" t="s">
        <v>5</v>
      </c>
      <c r="V389" s="12">
        <v>80</v>
      </c>
      <c r="W389" s="13">
        <v>1408</v>
      </c>
      <c r="X389" s="13">
        <v>7477</v>
      </c>
      <c r="Y389" s="13">
        <v>13601</v>
      </c>
      <c r="Z389" s="81">
        <v>103857.60000000001</v>
      </c>
      <c r="AA389" s="109">
        <v>23134</v>
      </c>
    </row>
    <row r="390" spans="2:27" x14ac:dyDescent="0.25">
      <c r="B390" s="12" t="s">
        <v>236</v>
      </c>
      <c r="C390" s="29" t="s">
        <v>5</v>
      </c>
      <c r="D390" s="29" t="s">
        <v>5</v>
      </c>
      <c r="E390" s="29" t="s">
        <v>5</v>
      </c>
      <c r="F390" s="29" t="s">
        <v>5</v>
      </c>
      <c r="G390" s="29" t="s">
        <v>5</v>
      </c>
      <c r="H390" s="29" t="s">
        <v>5</v>
      </c>
      <c r="I390" s="29" t="s">
        <v>5</v>
      </c>
      <c r="J390" s="29" t="s">
        <v>5</v>
      </c>
      <c r="K390" s="29" t="s">
        <v>5</v>
      </c>
      <c r="L390" s="29" t="s">
        <v>5</v>
      </c>
      <c r="M390" s="29" t="s">
        <v>5</v>
      </c>
      <c r="N390" s="29" t="s">
        <v>5</v>
      </c>
      <c r="O390" s="29" t="s">
        <v>5</v>
      </c>
      <c r="P390" s="29" t="s">
        <v>5</v>
      </c>
      <c r="Q390" s="29" t="s">
        <v>5</v>
      </c>
      <c r="R390" s="29" t="s">
        <v>5</v>
      </c>
      <c r="S390" s="29" t="s">
        <v>5</v>
      </c>
      <c r="T390" s="29" t="s">
        <v>5</v>
      </c>
      <c r="U390" s="29" t="s">
        <v>5</v>
      </c>
      <c r="V390" s="12" t="s">
        <v>5</v>
      </c>
      <c r="W390" s="13" t="s">
        <v>5</v>
      </c>
      <c r="X390" s="13">
        <v>588</v>
      </c>
      <c r="Y390" s="13">
        <v>4147</v>
      </c>
      <c r="Z390" s="81">
        <v>4821.25</v>
      </c>
      <c r="AA390" s="81">
        <v>34435</v>
      </c>
    </row>
    <row r="391" spans="2:27" x14ac:dyDescent="0.25">
      <c r="B391" s="12" t="s">
        <v>170</v>
      </c>
      <c r="C391" s="29" t="s">
        <v>5</v>
      </c>
      <c r="D391" s="29" t="s">
        <v>5</v>
      </c>
      <c r="E391" s="29" t="s">
        <v>5</v>
      </c>
      <c r="F391" s="29" t="s">
        <v>5</v>
      </c>
      <c r="G391" s="29" t="s">
        <v>5</v>
      </c>
      <c r="H391" s="29" t="s">
        <v>5</v>
      </c>
      <c r="I391" s="29" t="s">
        <v>5</v>
      </c>
      <c r="J391" s="29" t="s">
        <v>5</v>
      </c>
      <c r="K391" s="29" t="s">
        <v>5</v>
      </c>
      <c r="L391" s="29" t="s">
        <v>5</v>
      </c>
      <c r="M391" s="29" t="s">
        <v>5</v>
      </c>
      <c r="N391" s="29" t="s">
        <v>5</v>
      </c>
      <c r="O391" s="29" t="s">
        <v>5</v>
      </c>
      <c r="P391" s="29" t="s">
        <v>5</v>
      </c>
      <c r="Q391" s="29" t="s">
        <v>5</v>
      </c>
      <c r="R391" s="29" t="s">
        <v>5</v>
      </c>
      <c r="S391" s="29" t="s">
        <v>5</v>
      </c>
      <c r="T391" s="29" t="s">
        <v>5</v>
      </c>
      <c r="U391" s="29" t="s">
        <v>5</v>
      </c>
      <c r="V391" s="12" t="s">
        <v>5</v>
      </c>
      <c r="W391" s="13" t="s">
        <v>5</v>
      </c>
      <c r="X391" s="13">
        <v>1516</v>
      </c>
      <c r="Y391" s="13">
        <v>4702</v>
      </c>
      <c r="Z391" s="81">
        <v>49350</v>
      </c>
      <c r="AA391" s="81">
        <v>18072</v>
      </c>
    </row>
    <row r="392" spans="2:27" x14ac:dyDescent="0.25">
      <c r="B392" s="14" t="s">
        <v>243</v>
      </c>
      <c r="C392" s="30" t="s">
        <v>5</v>
      </c>
      <c r="D392" s="30" t="s">
        <v>5</v>
      </c>
      <c r="E392" s="30" t="s">
        <v>5</v>
      </c>
      <c r="F392" s="30" t="s">
        <v>5</v>
      </c>
      <c r="G392" s="30" t="s">
        <v>5</v>
      </c>
      <c r="H392" s="30" t="s">
        <v>5</v>
      </c>
      <c r="I392" s="30" t="s">
        <v>5</v>
      </c>
      <c r="J392" s="30" t="s">
        <v>5</v>
      </c>
      <c r="K392" s="30" t="s">
        <v>5</v>
      </c>
      <c r="L392" s="30" t="s">
        <v>5</v>
      </c>
      <c r="M392" s="30" t="s">
        <v>5</v>
      </c>
      <c r="N392" s="30" t="s">
        <v>5</v>
      </c>
      <c r="O392" s="30" t="s">
        <v>5</v>
      </c>
      <c r="P392" s="30" t="s">
        <v>5</v>
      </c>
      <c r="Q392" s="30" t="s">
        <v>5</v>
      </c>
      <c r="R392" s="30" t="s">
        <v>5</v>
      </c>
      <c r="S392" s="30" t="s">
        <v>5</v>
      </c>
      <c r="T392" s="30" t="s">
        <v>5</v>
      </c>
      <c r="U392" s="30" t="s">
        <v>5</v>
      </c>
      <c r="V392" s="14" t="s">
        <v>5</v>
      </c>
      <c r="W392" s="14" t="s">
        <v>5</v>
      </c>
      <c r="X392" s="14" t="s">
        <v>5</v>
      </c>
      <c r="Y392" s="15">
        <v>29233</v>
      </c>
      <c r="Z392" s="81">
        <v>13480.25</v>
      </c>
      <c r="AA392" s="81">
        <v>222466</v>
      </c>
    </row>
    <row r="393" spans="2:27" x14ac:dyDescent="0.25">
      <c r="B393" s="22" t="s">
        <v>214</v>
      </c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18"/>
      <c r="W393" s="18"/>
      <c r="X393" s="18"/>
      <c r="Y393" s="23"/>
      <c r="Z393" s="81"/>
      <c r="AA393" s="81">
        <v>299</v>
      </c>
    </row>
    <row r="394" spans="2:27" x14ac:dyDescent="0.25">
      <c r="B394" s="16" t="s">
        <v>3</v>
      </c>
      <c r="C394" s="32" t="s">
        <v>5</v>
      </c>
      <c r="D394" s="32" t="s">
        <v>5</v>
      </c>
      <c r="E394" s="32" t="s">
        <v>5</v>
      </c>
      <c r="F394" s="32" t="s">
        <v>5</v>
      </c>
      <c r="G394" s="32" t="s">
        <v>5</v>
      </c>
      <c r="H394" s="32" t="s">
        <v>5</v>
      </c>
      <c r="I394" s="32" t="s">
        <v>5</v>
      </c>
      <c r="J394" s="38" t="s">
        <v>5</v>
      </c>
      <c r="K394" s="38" t="s">
        <v>5</v>
      </c>
      <c r="L394" s="38" t="s">
        <v>5</v>
      </c>
      <c r="M394" s="38" t="s">
        <v>5</v>
      </c>
      <c r="N394" s="38" t="s">
        <v>5</v>
      </c>
      <c r="O394" s="38" t="s">
        <v>5</v>
      </c>
      <c r="P394" s="38" t="s">
        <v>5</v>
      </c>
      <c r="Q394" s="38" t="s">
        <v>5</v>
      </c>
      <c r="R394" s="38" t="s">
        <v>5</v>
      </c>
      <c r="S394" s="38" t="s">
        <v>5</v>
      </c>
      <c r="T394" s="38" t="s">
        <v>5</v>
      </c>
      <c r="U394" s="32" t="s">
        <v>5</v>
      </c>
      <c r="V394" s="17">
        <v>25696</v>
      </c>
      <c r="W394" s="17">
        <v>64107</v>
      </c>
      <c r="X394" s="17">
        <v>143690</v>
      </c>
      <c r="Y394" s="17">
        <v>232548</v>
      </c>
      <c r="Z394" s="81">
        <f>SUM(Z387:Z392)</f>
        <v>372988.03428571427</v>
      </c>
      <c r="AA394" s="81">
        <v>362478</v>
      </c>
    </row>
    <row r="395" spans="2:27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2:27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2:27" ht="15.75" x14ac:dyDescent="0.25">
      <c r="B397" s="68" t="s">
        <v>19</v>
      </c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2:27" x14ac:dyDescent="0.25">
      <c r="B398" s="26" t="s">
        <v>138</v>
      </c>
      <c r="C398" s="12">
        <v>1991</v>
      </c>
      <c r="D398" s="12">
        <v>1992</v>
      </c>
      <c r="E398" s="12">
        <v>1993</v>
      </c>
      <c r="F398" s="12">
        <v>1994</v>
      </c>
      <c r="G398" s="12">
        <v>1995</v>
      </c>
      <c r="H398" s="12">
        <v>1996</v>
      </c>
      <c r="I398" s="12">
        <v>1997</v>
      </c>
      <c r="J398" s="12">
        <v>1998</v>
      </c>
      <c r="K398" s="12">
        <v>1999</v>
      </c>
      <c r="L398" s="12">
        <v>2000</v>
      </c>
      <c r="M398" s="12">
        <v>2001</v>
      </c>
      <c r="N398" s="12">
        <v>2002</v>
      </c>
      <c r="O398" s="12">
        <v>2003</v>
      </c>
      <c r="P398" s="12">
        <v>2004</v>
      </c>
      <c r="Q398" s="12">
        <v>2005</v>
      </c>
      <c r="R398" s="12">
        <v>2006</v>
      </c>
      <c r="S398" s="12">
        <v>2007</v>
      </c>
      <c r="T398" s="12">
        <v>2008</v>
      </c>
      <c r="U398" s="12">
        <v>2009</v>
      </c>
      <c r="V398" s="12">
        <v>2010</v>
      </c>
      <c r="W398" s="12">
        <v>2011</v>
      </c>
      <c r="X398" s="12">
        <v>2012</v>
      </c>
      <c r="Y398" s="12">
        <v>2013</v>
      </c>
      <c r="Z398" s="26">
        <v>2014</v>
      </c>
      <c r="AA398" s="26">
        <v>2015</v>
      </c>
    </row>
    <row r="399" spans="2:27" x14ac:dyDescent="0.25">
      <c r="B399" s="12" t="s">
        <v>1</v>
      </c>
      <c r="C399" s="13">
        <v>1828434</v>
      </c>
      <c r="D399" s="13">
        <v>6375192</v>
      </c>
      <c r="E399" s="13">
        <v>5856511</v>
      </c>
      <c r="F399" s="13">
        <v>8929187</v>
      </c>
      <c r="G399" s="13">
        <v>10806761</v>
      </c>
      <c r="H399" s="13">
        <v>12370581</v>
      </c>
      <c r="I399" s="13">
        <v>16362750</v>
      </c>
      <c r="J399" s="13">
        <v>20269978</v>
      </c>
      <c r="K399" s="13">
        <v>22425801</v>
      </c>
      <c r="L399" s="13">
        <v>20036121</v>
      </c>
      <c r="M399" s="13">
        <v>27026591</v>
      </c>
      <c r="N399" s="13">
        <v>29270917</v>
      </c>
      <c r="O399" s="13">
        <v>30117493</v>
      </c>
      <c r="P399" s="13">
        <v>31233682</v>
      </c>
      <c r="Q399" s="13">
        <v>29029168</v>
      </c>
      <c r="R399" s="13">
        <v>25868350</v>
      </c>
      <c r="S399" s="29" t="s">
        <v>5</v>
      </c>
      <c r="T399" s="29" t="s">
        <v>5</v>
      </c>
      <c r="U399" s="29" t="s">
        <v>5</v>
      </c>
      <c r="V399" s="29" t="s">
        <v>5</v>
      </c>
      <c r="W399" s="29" t="s">
        <v>5</v>
      </c>
      <c r="X399" s="29" t="s">
        <v>5</v>
      </c>
      <c r="Y399" s="29" t="s">
        <v>5</v>
      </c>
      <c r="Z399" s="29" t="s">
        <v>5</v>
      </c>
      <c r="AA399" s="29" t="s">
        <v>5</v>
      </c>
    </row>
    <row r="400" spans="2:27" x14ac:dyDescent="0.25">
      <c r="B400" s="12" t="s">
        <v>66</v>
      </c>
      <c r="C400" s="13" t="s">
        <v>5</v>
      </c>
      <c r="D400" s="13" t="s">
        <v>5</v>
      </c>
      <c r="E400" s="13" t="s">
        <v>5</v>
      </c>
      <c r="F400" s="13" t="s">
        <v>5</v>
      </c>
      <c r="G400" s="13" t="s">
        <v>5</v>
      </c>
      <c r="H400" s="13" t="s">
        <v>5</v>
      </c>
      <c r="I400" s="13" t="s">
        <v>5</v>
      </c>
      <c r="J400" s="13" t="s">
        <v>5</v>
      </c>
      <c r="K400" s="13" t="s">
        <v>5</v>
      </c>
      <c r="L400" s="13" t="s">
        <v>5</v>
      </c>
      <c r="M400" s="13" t="s">
        <v>5</v>
      </c>
      <c r="N400" s="13" t="s">
        <v>5</v>
      </c>
      <c r="O400" s="13" t="s">
        <v>5</v>
      </c>
      <c r="P400" s="13">
        <v>16574</v>
      </c>
      <c r="Q400" s="13">
        <v>10456</v>
      </c>
      <c r="R400" s="12">
        <v>50</v>
      </c>
      <c r="S400" s="29" t="s">
        <v>5</v>
      </c>
      <c r="T400" s="29" t="s">
        <v>5</v>
      </c>
      <c r="U400" s="29" t="s">
        <v>5</v>
      </c>
      <c r="V400" s="29" t="s">
        <v>5</v>
      </c>
      <c r="W400" s="29" t="s">
        <v>5</v>
      </c>
      <c r="X400" s="29" t="s">
        <v>5</v>
      </c>
      <c r="Y400" s="29" t="s">
        <v>5</v>
      </c>
      <c r="Z400" s="29" t="s">
        <v>5</v>
      </c>
      <c r="AA400" s="29" t="s">
        <v>5</v>
      </c>
    </row>
    <row r="401" spans="2:27" x14ac:dyDescent="0.25">
      <c r="B401" s="12" t="s">
        <v>2</v>
      </c>
      <c r="C401" s="13" t="s">
        <v>5</v>
      </c>
      <c r="D401" s="13" t="s">
        <v>5</v>
      </c>
      <c r="E401" s="13" t="s">
        <v>5</v>
      </c>
      <c r="F401" s="13" t="s">
        <v>5</v>
      </c>
      <c r="G401" s="13" t="s">
        <v>5</v>
      </c>
      <c r="H401" s="13">
        <v>29136</v>
      </c>
      <c r="I401" s="13">
        <v>45984</v>
      </c>
      <c r="J401" s="13">
        <v>168632</v>
      </c>
      <c r="K401" s="13">
        <v>478587</v>
      </c>
      <c r="L401" s="13">
        <v>669750</v>
      </c>
      <c r="M401" s="13">
        <v>389919</v>
      </c>
      <c r="N401" s="13">
        <v>910127</v>
      </c>
      <c r="O401" s="13">
        <v>916557</v>
      </c>
      <c r="P401" s="13">
        <v>1002853</v>
      </c>
      <c r="Q401" s="13">
        <v>884955</v>
      </c>
      <c r="R401" s="13">
        <v>1026920</v>
      </c>
      <c r="S401" s="29" t="s">
        <v>5</v>
      </c>
      <c r="T401" s="29" t="s">
        <v>5</v>
      </c>
      <c r="U401" s="29" t="s">
        <v>5</v>
      </c>
      <c r="V401" s="29" t="s">
        <v>5</v>
      </c>
      <c r="W401" s="29" t="s">
        <v>5</v>
      </c>
      <c r="X401" s="29" t="s">
        <v>5</v>
      </c>
      <c r="Y401" s="29" t="s">
        <v>5</v>
      </c>
      <c r="Z401" s="29" t="s">
        <v>5</v>
      </c>
      <c r="AA401" s="29" t="s">
        <v>5</v>
      </c>
    </row>
    <row r="402" spans="2:27" x14ac:dyDescent="0.25">
      <c r="B402" s="22" t="s">
        <v>16</v>
      </c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31"/>
      <c r="T402" s="31"/>
      <c r="U402" s="31"/>
      <c r="V402" s="31"/>
      <c r="W402" s="31"/>
      <c r="X402" s="31"/>
      <c r="Y402" s="29" t="s">
        <v>5</v>
      </c>
      <c r="Z402" s="29" t="s">
        <v>5</v>
      </c>
      <c r="AA402" s="29" t="s">
        <v>5</v>
      </c>
    </row>
    <row r="403" spans="2:27" x14ac:dyDescent="0.25">
      <c r="B403" s="83" t="s">
        <v>105</v>
      </c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5"/>
      <c r="T403" s="85"/>
      <c r="U403" s="31"/>
      <c r="V403" s="31"/>
      <c r="W403" s="31"/>
      <c r="X403" s="31"/>
      <c r="Y403" s="29" t="s">
        <v>5</v>
      </c>
      <c r="Z403" s="29" t="s">
        <v>5</v>
      </c>
      <c r="AA403" s="29" t="s">
        <v>5</v>
      </c>
    </row>
    <row r="404" spans="2:27" x14ac:dyDescent="0.25">
      <c r="B404" s="83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5"/>
      <c r="T404" s="85"/>
      <c r="U404" s="31"/>
      <c r="V404" s="31"/>
      <c r="W404" s="31"/>
      <c r="X404" s="31"/>
      <c r="Y404" s="29" t="s">
        <v>5</v>
      </c>
      <c r="Z404" s="29" t="s">
        <v>5</v>
      </c>
      <c r="AA404" s="29" t="s">
        <v>5</v>
      </c>
    </row>
    <row r="405" spans="2:27" x14ac:dyDescent="0.25">
      <c r="B405" s="16" t="s">
        <v>3</v>
      </c>
      <c r="C405" s="17">
        <v>18284</v>
      </c>
      <c r="D405" s="17">
        <v>63752</v>
      </c>
      <c r="E405" s="17">
        <v>58565</v>
      </c>
      <c r="F405" s="17">
        <v>89292</v>
      </c>
      <c r="G405" s="17">
        <v>108068</v>
      </c>
      <c r="H405" s="17">
        <v>125787</v>
      </c>
      <c r="I405" s="17">
        <v>166913</v>
      </c>
      <c r="J405" s="17">
        <v>214745</v>
      </c>
      <c r="K405" s="17">
        <v>258443</v>
      </c>
      <c r="L405" s="17">
        <v>248200</v>
      </c>
      <c r="M405" s="17">
        <v>298117</v>
      </c>
      <c r="N405" s="17">
        <v>357718</v>
      </c>
      <c r="O405" s="17">
        <v>366643</v>
      </c>
      <c r="P405" s="17">
        <v>384798</v>
      </c>
      <c r="Q405" s="17">
        <v>354026</v>
      </c>
      <c r="R405" s="17">
        <v>332038</v>
      </c>
      <c r="S405" s="32" t="s">
        <v>5</v>
      </c>
      <c r="T405" s="32" t="s">
        <v>5</v>
      </c>
      <c r="U405" s="29" t="s">
        <v>5</v>
      </c>
      <c r="V405" s="29" t="s">
        <v>5</v>
      </c>
      <c r="W405" s="29" t="s">
        <v>5</v>
      </c>
      <c r="X405" s="29" t="s">
        <v>5</v>
      </c>
      <c r="Y405" s="29" t="s">
        <v>5</v>
      </c>
      <c r="Z405" s="29" t="s">
        <v>5</v>
      </c>
      <c r="AA405" s="29" t="s">
        <v>5</v>
      </c>
    </row>
    <row r="406" spans="2:27" x14ac:dyDescent="0.25">
      <c r="B406" s="20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60"/>
      <c r="T406" s="60"/>
      <c r="U406" s="58"/>
      <c r="V406" s="58"/>
      <c r="W406" s="58"/>
      <c r="X406" s="58"/>
      <c r="Y406" s="58"/>
      <c r="Z406" s="4"/>
    </row>
    <row r="407" spans="2:27" x14ac:dyDescent="0.25">
      <c r="B407" s="20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60"/>
      <c r="T407" s="60"/>
      <c r="U407" s="58"/>
      <c r="V407" s="58"/>
      <c r="W407" s="58"/>
      <c r="X407" s="58"/>
      <c r="Y407" s="58"/>
      <c r="Z407" s="4"/>
    </row>
    <row r="408" spans="2:27" ht="15.75" x14ac:dyDescent="0.25">
      <c r="B408" s="68" t="s">
        <v>19</v>
      </c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2:27" x14ac:dyDescent="0.25">
      <c r="B409" s="26" t="s">
        <v>144</v>
      </c>
      <c r="C409" s="12">
        <v>1991</v>
      </c>
      <c r="D409" s="12">
        <v>1992</v>
      </c>
      <c r="E409" s="12">
        <v>1993</v>
      </c>
      <c r="F409" s="12">
        <v>1994</v>
      </c>
      <c r="G409" s="12">
        <v>1995</v>
      </c>
      <c r="H409" s="12">
        <v>1996</v>
      </c>
      <c r="I409" s="12">
        <v>1997</v>
      </c>
      <c r="J409" s="12">
        <v>1998</v>
      </c>
      <c r="K409" s="12">
        <v>1999</v>
      </c>
      <c r="L409" s="12">
        <v>2000</v>
      </c>
      <c r="M409" s="12">
        <v>2001</v>
      </c>
      <c r="N409" s="12">
        <v>2002</v>
      </c>
      <c r="O409" s="12">
        <v>2003</v>
      </c>
      <c r="P409" s="12">
        <v>2004</v>
      </c>
      <c r="Q409" s="12">
        <v>2005</v>
      </c>
      <c r="R409" s="12">
        <v>2006</v>
      </c>
      <c r="S409" s="12">
        <v>2007</v>
      </c>
      <c r="T409" s="12">
        <v>2008</v>
      </c>
      <c r="U409" s="12">
        <v>2009</v>
      </c>
      <c r="V409" s="12">
        <v>2010</v>
      </c>
      <c r="W409" s="12">
        <v>2011</v>
      </c>
      <c r="X409" s="12">
        <v>2012</v>
      </c>
      <c r="Y409" s="12">
        <v>2013</v>
      </c>
      <c r="Z409" s="12">
        <v>2014</v>
      </c>
      <c r="AA409" s="12">
        <v>2015</v>
      </c>
    </row>
    <row r="410" spans="2:27" x14ac:dyDescent="0.25">
      <c r="B410" s="12" t="s">
        <v>1</v>
      </c>
      <c r="C410" s="33" t="s">
        <v>5</v>
      </c>
      <c r="D410" s="33" t="s">
        <v>5</v>
      </c>
      <c r="E410" s="33" t="s">
        <v>5</v>
      </c>
      <c r="F410" s="33" t="s">
        <v>5</v>
      </c>
      <c r="G410" s="33" t="s">
        <v>5</v>
      </c>
      <c r="H410" s="33" t="s">
        <v>5</v>
      </c>
      <c r="I410" s="33" t="s">
        <v>5</v>
      </c>
      <c r="J410" s="33" t="s">
        <v>5</v>
      </c>
      <c r="K410" s="33" t="s">
        <v>5</v>
      </c>
      <c r="L410" s="33" t="s">
        <v>5</v>
      </c>
      <c r="M410" s="33" t="s">
        <v>5</v>
      </c>
      <c r="N410" s="33" t="s">
        <v>5</v>
      </c>
      <c r="O410" s="33" t="s">
        <v>5</v>
      </c>
      <c r="P410" s="33" t="s">
        <v>5</v>
      </c>
      <c r="Q410" s="33" t="s">
        <v>5</v>
      </c>
      <c r="R410" s="33" t="s">
        <v>5</v>
      </c>
      <c r="S410" s="29" t="s">
        <v>5</v>
      </c>
      <c r="T410" s="29"/>
      <c r="U410" s="13">
        <v>864460</v>
      </c>
      <c r="V410" s="13">
        <v>26315113</v>
      </c>
      <c r="W410" s="13">
        <v>24395295</v>
      </c>
      <c r="X410" s="13">
        <v>22174988</v>
      </c>
      <c r="Y410" s="13">
        <v>24098056</v>
      </c>
      <c r="Z410" s="81">
        <v>210785.41</v>
      </c>
      <c r="AA410" s="81">
        <v>26878572</v>
      </c>
    </row>
    <row r="411" spans="2:27" x14ac:dyDescent="0.25">
      <c r="B411" s="12" t="s">
        <v>193</v>
      </c>
      <c r="C411" s="33" t="s">
        <v>5</v>
      </c>
      <c r="D411" s="33" t="s">
        <v>5</v>
      </c>
      <c r="E411" s="33" t="s">
        <v>5</v>
      </c>
      <c r="F411" s="33" t="s">
        <v>5</v>
      </c>
      <c r="G411" s="33" t="s">
        <v>5</v>
      </c>
      <c r="H411" s="33" t="s">
        <v>5</v>
      </c>
      <c r="I411" s="33" t="s">
        <v>5</v>
      </c>
      <c r="J411" s="33" t="s">
        <v>5</v>
      </c>
      <c r="K411" s="33" t="s">
        <v>5</v>
      </c>
      <c r="L411" s="33" t="s">
        <v>5</v>
      </c>
      <c r="M411" s="33" t="s">
        <v>5</v>
      </c>
      <c r="N411" s="33" t="s">
        <v>5</v>
      </c>
      <c r="O411" s="33" t="s">
        <v>5</v>
      </c>
      <c r="P411" s="33" t="s">
        <v>5</v>
      </c>
      <c r="Q411" s="33" t="s">
        <v>5</v>
      </c>
      <c r="R411" s="33" t="s">
        <v>5</v>
      </c>
      <c r="S411" s="33" t="s">
        <v>5</v>
      </c>
      <c r="T411" s="33" t="s">
        <v>5</v>
      </c>
      <c r="U411" s="13" t="s">
        <v>5</v>
      </c>
      <c r="V411" s="13" t="s">
        <v>5</v>
      </c>
      <c r="W411" s="13" t="s">
        <v>5</v>
      </c>
      <c r="X411" s="13" t="s">
        <v>5</v>
      </c>
      <c r="Y411" s="13">
        <v>2439414</v>
      </c>
      <c r="Z411" s="81" t="s">
        <v>5</v>
      </c>
      <c r="AA411" s="81" t="s">
        <v>5</v>
      </c>
    </row>
    <row r="412" spans="2:27" x14ac:dyDescent="0.25">
      <c r="B412" s="12" t="s">
        <v>66</v>
      </c>
      <c r="C412" s="33" t="s">
        <v>5</v>
      </c>
      <c r="D412" s="33" t="s">
        <v>5</v>
      </c>
      <c r="E412" s="33" t="s">
        <v>5</v>
      </c>
      <c r="F412" s="33" t="s">
        <v>5</v>
      </c>
      <c r="G412" s="33" t="s">
        <v>5</v>
      </c>
      <c r="H412" s="33" t="s">
        <v>5</v>
      </c>
      <c r="I412" s="33" t="s">
        <v>5</v>
      </c>
      <c r="J412" s="33" t="s">
        <v>5</v>
      </c>
      <c r="K412" s="33" t="s">
        <v>5</v>
      </c>
      <c r="L412" s="33" t="s">
        <v>5</v>
      </c>
      <c r="M412" s="33" t="s">
        <v>5</v>
      </c>
      <c r="N412" s="33" t="s">
        <v>5</v>
      </c>
      <c r="O412" s="33" t="s">
        <v>5</v>
      </c>
      <c r="P412" s="33" t="s">
        <v>5</v>
      </c>
      <c r="Q412" s="33" t="s">
        <v>5</v>
      </c>
      <c r="R412" s="33" t="s">
        <v>5</v>
      </c>
      <c r="S412" s="29" t="s">
        <v>5</v>
      </c>
      <c r="T412" s="29"/>
      <c r="U412" s="13">
        <v>491272</v>
      </c>
      <c r="V412" s="13">
        <v>47395</v>
      </c>
      <c r="W412" s="13">
        <v>26441</v>
      </c>
      <c r="X412" s="13">
        <v>38170</v>
      </c>
      <c r="Y412" s="13">
        <v>1437</v>
      </c>
      <c r="Z412" s="81" t="s">
        <v>5</v>
      </c>
      <c r="AA412" s="81" t="s">
        <v>5</v>
      </c>
    </row>
    <row r="413" spans="2:27" x14ac:dyDescent="0.25">
      <c r="B413" s="12" t="s">
        <v>2</v>
      </c>
      <c r="C413" s="33" t="s">
        <v>5</v>
      </c>
      <c r="D413" s="33" t="s">
        <v>5</v>
      </c>
      <c r="E413" s="33" t="s">
        <v>5</v>
      </c>
      <c r="F413" s="33" t="s">
        <v>5</v>
      </c>
      <c r="G413" s="33" t="s">
        <v>5</v>
      </c>
      <c r="H413" s="33" t="s">
        <v>5</v>
      </c>
      <c r="I413" s="33" t="s">
        <v>5</v>
      </c>
      <c r="J413" s="33" t="s">
        <v>5</v>
      </c>
      <c r="K413" s="33" t="s">
        <v>5</v>
      </c>
      <c r="L413" s="33" t="s">
        <v>5</v>
      </c>
      <c r="M413" s="33" t="s">
        <v>5</v>
      </c>
      <c r="N413" s="33" t="s">
        <v>5</v>
      </c>
      <c r="O413" s="33" t="s">
        <v>5</v>
      </c>
      <c r="P413" s="33" t="s">
        <v>5</v>
      </c>
      <c r="Q413" s="33" t="s">
        <v>5</v>
      </c>
      <c r="R413" s="33" t="s">
        <v>5</v>
      </c>
      <c r="S413" s="29" t="s">
        <v>5</v>
      </c>
      <c r="T413" s="29"/>
      <c r="U413" s="12" t="s">
        <v>5</v>
      </c>
      <c r="V413" s="13">
        <v>1435492</v>
      </c>
      <c r="W413" s="13">
        <v>2040743</v>
      </c>
      <c r="X413" s="13">
        <v>2561212</v>
      </c>
      <c r="Y413" s="13">
        <v>2562275</v>
      </c>
      <c r="Z413" s="81">
        <v>180625.92857142858</v>
      </c>
      <c r="AA413" s="81">
        <v>2857026</v>
      </c>
    </row>
    <row r="414" spans="2:27" x14ac:dyDescent="0.25">
      <c r="B414" s="12" t="s">
        <v>16</v>
      </c>
      <c r="C414" s="33" t="s">
        <v>5</v>
      </c>
      <c r="D414" s="33" t="s">
        <v>5</v>
      </c>
      <c r="E414" s="33" t="s">
        <v>5</v>
      </c>
      <c r="F414" s="33" t="s">
        <v>5</v>
      </c>
      <c r="G414" s="33" t="s">
        <v>5</v>
      </c>
      <c r="H414" s="33" t="s">
        <v>5</v>
      </c>
      <c r="I414" s="33" t="s">
        <v>5</v>
      </c>
      <c r="J414" s="33" t="s">
        <v>5</v>
      </c>
      <c r="K414" s="33" t="s">
        <v>5</v>
      </c>
      <c r="L414" s="33" t="s">
        <v>5</v>
      </c>
      <c r="M414" s="33" t="s">
        <v>5</v>
      </c>
      <c r="N414" s="33" t="s">
        <v>5</v>
      </c>
      <c r="O414" s="33" t="s">
        <v>5</v>
      </c>
      <c r="P414" s="33" t="s">
        <v>5</v>
      </c>
      <c r="Q414" s="33" t="s">
        <v>5</v>
      </c>
      <c r="R414" s="33" t="s">
        <v>5</v>
      </c>
      <c r="S414" s="33" t="s">
        <v>5</v>
      </c>
      <c r="T414" s="33" t="s">
        <v>5</v>
      </c>
      <c r="U414" s="12" t="s">
        <v>5</v>
      </c>
      <c r="V414" s="13">
        <v>46563</v>
      </c>
      <c r="W414" s="13">
        <v>28235</v>
      </c>
      <c r="X414" s="13">
        <v>24824</v>
      </c>
      <c r="Y414" s="13">
        <v>138244</v>
      </c>
      <c r="Z414" s="81">
        <v>15146</v>
      </c>
      <c r="AA414" s="81">
        <v>97463</v>
      </c>
    </row>
    <row r="415" spans="2:27" x14ac:dyDescent="0.25">
      <c r="B415" s="14" t="s">
        <v>105</v>
      </c>
      <c r="C415" s="33" t="s">
        <v>5</v>
      </c>
      <c r="D415" s="33" t="s">
        <v>5</v>
      </c>
      <c r="E415" s="33" t="s">
        <v>5</v>
      </c>
      <c r="F415" s="33" t="s">
        <v>5</v>
      </c>
      <c r="G415" s="33" t="s">
        <v>5</v>
      </c>
      <c r="H415" s="33" t="s">
        <v>5</v>
      </c>
      <c r="I415" s="33" t="s">
        <v>5</v>
      </c>
      <c r="J415" s="33" t="s">
        <v>5</v>
      </c>
      <c r="K415" s="33" t="s">
        <v>5</v>
      </c>
      <c r="L415" s="33" t="s">
        <v>5</v>
      </c>
      <c r="M415" s="33" t="s">
        <v>5</v>
      </c>
      <c r="N415" s="33" t="s">
        <v>5</v>
      </c>
      <c r="O415" s="33" t="s">
        <v>5</v>
      </c>
      <c r="P415" s="33" t="s">
        <v>5</v>
      </c>
      <c r="Q415" s="33" t="s">
        <v>5</v>
      </c>
      <c r="R415" s="33" t="s">
        <v>5</v>
      </c>
      <c r="S415" s="37" t="s">
        <v>5</v>
      </c>
      <c r="T415" s="37" t="s">
        <v>5</v>
      </c>
      <c r="U415" s="14" t="s">
        <v>5</v>
      </c>
      <c r="V415" s="15">
        <v>23430</v>
      </c>
      <c r="W415" s="15">
        <v>77470</v>
      </c>
      <c r="X415" s="15">
        <v>115040</v>
      </c>
      <c r="Y415" s="15">
        <v>289319</v>
      </c>
      <c r="Z415" s="81">
        <v>27100</v>
      </c>
      <c r="AA415" s="81">
        <v>635576</v>
      </c>
    </row>
    <row r="416" spans="2:27" x14ac:dyDescent="0.25">
      <c r="B416" s="22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18"/>
      <c r="V416" s="18"/>
      <c r="W416" s="18"/>
      <c r="X416" s="18"/>
      <c r="Y416" s="23"/>
      <c r="Z416" s="81"/>
      <c r="AA416" s="81"/>
    </row>
    <row r="417" spans="2:27" x14ac:dyDescent="0.25">
      <c r="B417" s="16" t="s">
        <v>3</v>
      </c>
      <c r="C417" s="33" t="s">
        <v>5</v>
      </c>
      <c r="D417" s="33" t="s">
        <v>5</v>
      </c>
      <c r="E417" s="33" t="s">
        <v>5</v>
      </c>
      <c r="F417" s="33" t="s">
        <v>5</v>
      </c>
      <c r="G417" s="33" t="s">
        <v>5</v>
      </c>
      <c r="H417" s="33" t="s">
        <v>5</v>
      </c>
      <c r="I417" s="33" t="s">
        <v>5</v>
      </c>
      <c r="J417" s="33" t="s">
        <v>5</v>
      </c>
      <c r="K417" s="33" t="s">
        <v>5</v>
      </c>
      <c r="L417" s="33" t="s">
        <v>5</v>
      </c>
      <c r="M417" s="33" t="s">
        <v>5</v>
      </c>
      <c r="N417" s="33" t="s">
        <v>5</v>
      </c>
      <c r="O417" s="33" t="s">
        <v>5</v>
      </c>
      <c r="P417" s="33" t="s">
        <v>5</v>
      </c>
      <c r="Q417" s="33" t="s">
        <v>5</v>
      </c>
      <c r="R417" s="33" t="s">
        <v>5</v>
      </c>
      <c r="S417" s="32" t="s">
        <v>5</v>
      </c>
      <c r="T417" s="32"/>
      <c r="U417" s="17">
        <v>11101</v>
      </c>
      <c r="V417" s="17">
        <v>382300</v>
      </c>
      <c r="W417" s="17">
        <v>404557</v>
      </c>
      <c r="X417" s="17">
        <v>422395</v>
      </c>
      <c r="Y417" s="17">
        <v>491496</v>
      </c>
      <c r="Z417" s="81">
        <f>SUM(Z410:Z415)</f>
        <v>433657.33857142855</v>
      </c>
      <c r="AA417" s="81">
        <v>542623</v>
      </c>
    </row>
    <row r="418" spans="2:27" x14ac:dyDescent="0.25">
      <c r="B418" s="20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60"/>
      <c r="T418" s="60"/>
      <c r="U418" s="58"/>
      <c r="V418" s="58"/>
      <c r="W418" s="58"/>
      <c r="X418" s="58"/>
      <c r="Y418" s="58"/>
      <c r="Z418" s="4"/>
    </row>
    <row r="419" spans="2:27" x14ac:dyDescent="0.2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2:27" ht="15.75" x14ac:dyDescent="0.25">
      <c r="B420" s="68" t="s">
        <v>18</v>
      </c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2:27" x14ac:dyDescent="0.25">
      <c r="B421" s="26" t="s">
        <v>297</v>
      </c>
      <c r="C421" s="12">
        <v>1991</v>
      </c>
      <c r="D421" s="12">
        <v>1992</v>
      </c>
      <c r="E421" s="12">
        <v>1993</v>
      </c>
      <c r="F421" s="12">
        <v>1994</v>
      </c>
      <c r="G421" s="12">
        <v>1995</v>
      </c>
      <c r="H421" s="12">
        <v>1996</v>
      </c>
      <c r="I421" s="12">
        <v>1997</v>
      </c>
      <c r="J421" s="12">
        <v>1998</v>
      </c>
      <c r="K421" s="12">
        <v>1999</v>
      </c>
      <c r="L421" s="12">
        <v>2000</v>
      </c>
      <c r="M421" s="12">
        <v>2001</v>
      </c>
      <c r="N421" s="12">
        <v>2002</v>
      </c>
      <c r="O421" s="12">
        <v>2003</v>
      </c>
      <c r="P421" s="12">
        <v>2004</v>
      </c>
      <c r="Q421" s="12">
        <v>2005</v>
      </c>
      <c r="R421" s="12">
        <v>2006</v>
      </c>
      <c r="S421" s="12">
        <v>2007</v>
      </c>
      <c r="T421" s="12">
        <v>2008</v>
      </c>
      <c r="U421" s="12">
        <v>2009</v>
      </c>
      <c r="V421" s="12">
        <v>2010</v>
      </c>
      <c r="W421" s="12">
        <v>2011</v>
      </c>
      <c r="X421" s="12">
        <v>2012</v>
      </c>
      <c r="Y421" s="12">
        <v>2013</v>
      </c>
      <c r="Z421" s="12">
        <v>2014</v>
      </c>
      <c r="AA421" s="12">
        <v>2015</v>
      </c>
    </row>
    <row r="422" spans="2:27" x14ac:dyDescent="0.25">
      <c r="B422" s="12" t="s">
        <v>1</v>
      </c>
      <c r="C422" s="13">
        <v>2937152</v>
      </c>
      <c r="D422" s="13">
        <v>3800000</v>
      </c>
      <c r="E422" s="13">
        <v>4289048</v>
      </c>
      <c r="F422" s="33" t="s">
        <v>5</v>
      </c>
      <c r="G422" s="33" t="s">
        <v>5</v>
      </c>
      <c r="H422" s="33" t="s">
        <v>5</v>
      </c>
      <c r="I422" s="33" t="s">
        <v>5</v>
      </c>
      <c r="J422" s="33" t="s">
        <v>5</v>
      </c>
      <c r="K422" s="33" t="s">
        <v>5</v>
      </c>
      <c r="L422" s="33" t="s">
        <v>5</v>
      </c>
      <c r="M422" s="33" t="s">
        <v>5</v>
      </c>
      <c r="N422" s="33" t="s">
        <v>5</v>
      </c>
      <c r="O422" s="33" t="s">
        <v>5</v>
      </c>
      <c r="P422" s="33" t="s">
        <v>5</v>
      </c>
      <c r="Q422" s="33" t="s">
        <v>5</v>
      </c>
      <c r="R422" s="33" t="s">
        <v>5</v>
      </c>
      <c r="S422" s="33" t="s">
        <v>5</v>
      </c>
      <c r="T422" s="33" t="s">
        <v>5</v>
      </c>
      <c r="U422" s="33" t="s">
        <v>5</v>
      </c>
      <c r="V422" s="33" t="s">
        <v>5</v>
      </c>
      <c r="W422" s="33" t="s">
        <v>5</v>
      </c>
      <c r="X422" s="33" t="s">
        <v>5</v>
      </c>
      <c r="Y422" s="33" t="s">
        <v>5</v>
      </c>
      <c r="Z422" s="33" t="s">
        <v>5</v>
      </c>
      <c r="AA422" s="33" t="s">
        <v>5</v>
      </c>
    </row>
    <row r="423" spans="2:27" x14ac:dyDescent="0.25">
      <c r="B423" s="12" t="s">
        <v>66</v>
      </c>
      <c r="C423" s="13" t="s">
        <v>5</v>
      </c>
      <c r="D423" s="13" t="s">
        <v>5</v>
      </c>
      <c r="E423" s="13" t="s">
        <v>5</v>
      </c>
      <c r="F423" s="33" t="s">
        <v>5</v>
      </c>
      <c r="G423" s="33" t="s">
        <v>5</v>
      </c>
      <c r="H423" s="33" t="s">
        <v>5</v>
      </c>
      <c r="I423" s="33" t="s">
        <v>5</v>
      </c>
      <c r="J423" s="33" t="s">
        <v>5</v>
      </c>
      <c r="K423" s="33" t="s">
        <v>5</v>
      </c>
      <c r="L423" s="33" t="s">
        <v>5</v>
      </c>
      <c r="M423" s="33" t="s">
        <v>5</v>
      </c>
      <c r="N423" s="33" t="s">
        <v>5</v>
      </c>
      <c r="O423" s="33" t="s">
        <v>5</v>
      </c>
      <c r="P423" s="33" t="s">
        <v>5</v>
      </c>
      <c r="Q423" s="33" t="s">
        <v>5</v>
      </c>
      <c r="R423" s="33" t="s">
        <v>5</v>
      </c>
      <c r="S423" s="33" t="s">
        <v>5</v>
      </c>
      <c r="T423" s="33" t="s">
        <v>5</v>
      </c>
      <c r="U423" s="33" t="s">
        <v>5</v>
      </c>
      <c r="V423" s="33" t="s">
        <v>5</v>
      </c>
      <c r="W423" s="33" t="s">
        <v>5</v>
      </c>
      <c r="X423" s="33" t="s">
        <v>5</v>
      </c>
      <c r="Y423" s="33" t="s">
        <v>5</v>
      </c>
      <c r="Z423" s="33" t="s">
        <v>5</v>
      </c>
      <c r="AA423" s="33" t="s">
        <v>5</v>
      </c>
    </row>
    <row r="424" spans="2:27" x14ac:dyDescent="0.25">
      <c r="B424" s="14" t="s">
        <v>2</v>
      </c>
      <c r="C424" s="15" t="s">
        <v>5</v>
      </c>
      <c r="D424" s="15" t="s">
        <v>5</v>
      </c>
      <c r="E424" s="15" t="s">
        <v>5</v>
      </c>
      <c r="F424" s="33" t="s">
        <v>5</v>
      </c>
      <c r="G424" s="33" t="s">
        <v>5</v>
      </c>
      <c r="H424" s="33" t="s">
        <v>5</v>
      </c>
      <c r="I424" s="33" t="s">
        <v>5</v>
      </c>
      <c r="J424" s="33" t="s">
        <v>5</v>
      </c>
      <c r="K424" s="33" t="s">
        <v>5</v>
      </c>
      <c r="L424" s="33" t="s">
        <v>5</v>
      </c>
      <c r="M424" s="33" t="s">
        <v>5</v>
      </c>
      <c r="N424" s="33" t="s">
        <v>5</v>
      </c>
      <c r="O424" s="33" t="s">
        <v>5</v>
      </c>
      <c r="P424" s="33" t="s">
        <v>5</v>
      </c>
      <c r="Q424" s="33" t="s">
        <v>5</v>
      </c>
      <c r="R424" s="33" t="s">
        <v>5</v>
      </c>
      <c r="S424" s="33" t="s">
        <v>5</v>
      </c>
      <c r="T424" s="33" t="s">
        <v>5</v>
      </c>
      <c r="U424" s="33" t="s">
        <v>5</v>
      </c>
      <c r="V424" s="33" t="s">
        <v>5</v>
      </c>
      <c r="W424" s="33" t="s">
        <v>5</v>
      </c>
      <c r="X424" s="33" t="s">
        <v>5</v>
      </c>
      <c r="Y424" s="33" t="s">
        <v>5</v>
      </c>
      <c r="Z424" s="33" t="s">
        <v>5</v>
      </c>
      <c r="AA424" s="33" t="s">
        <v>5</v>
      </c>
    </row>
    <row r="425" spans="2:27" x14ac:dyDescent="0.25">
      <c r="B425" s="22"/>
      <c r="C425" s="18"/>
      <c r="D425" s="18"/>
      <c r="E425" s="18"/>
      <c r="F425" s="31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3" t="s">
        <v>5</v>
      </c>
      <c r="Z425" s="33" t="s">
        <v>5</v>
      </c>
      <c r="AA425" s="33" t="s">
        <v>5</v>
      </c>
    </row>
    <row r="426" spans="2:27" x14ac:dyDescent="0.25">
      <c r="B426" s="16" t="s">
        <v>3</v>
      </c>
      <c r="C426" s="17">
        <v>29372</v>
      </c>
      <c r="D426" s="17">
        <v>38000</v>
      </c>
      <c r="E426" s="17">
        <v>42890</v>
      </c>
      <c r="F426" s="33" t="s">
        <v>5</v>
      </c>
      <c r="G426" s="33" t="s">
        <v>5</v>
      </c>
      <c r="H426" s="33" t="s">
        <v>5</v>
      </c>
      <c r="I426" s="33" t="s">
        <v>5</v>
      </c>
      <c r="J426" s="33" t="s">
        <v>5</v>
      </c>
      <c r="K426" s="33" t="s">
        <v>5</v>
      </c>
      <c r="L426" s="33" t="s">
        <v>5</v>
      </c>
      <c r="M426" s="33" t="s">
        <v>5</v>
      </c>
      <c r="N426" s="33" t="s">
        <v>5</v>
      </c>
      <c r="O426" s="33" t="s">
        <v>5</v>
      </c>
      <c r="P426" s="33" t="s">
        <v>5</v>
      </c>
      <c r="Q426" s="33" t="s">
        <v>5</v>
      </c>
      <c r="R426" s="33" t="s">
        <v>5</v>
      </c>
      <c r="S426" s="33" t="s">
        <v>5</v>
      </c>
      <c r="T426" s="33" t="s">
        <v>5</v>
      </c>
      <c r="U426" s="33" t="s">
        <v>5</v>
      </c>
      <c r="V426" s="33" t="s">
        <v>5</v>
      </c>
      <c r="W426" s="33" t="s">
        <v>5</v>
      </c>
      <c r="X426" s="33" t="s">
        <v>5</v>
      </c>
      <c r="Y426" s="33" t="s">
        <v>5</v>
      </c>
      <c r="Z426" s="33" t="s">
        <v>5</v>
      </c>
      <c r="AA426" s="33" t="s">
        <v>5</v>
      </c>
    </row>
    <row r="427" spans="2:27" x14ac:dyDescent="0.25"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7"/>
      <c r="M427" s="7"/>
      <c r="N427" s="7"/>
      <c r="O427" s="7"/>
      <c r="P427" s="9"/>
      <c r="Q427" s="9"/>
      <c r="R427" s="7"/>
      <c r="S427" s="9"/>
      <c r="T427" s="9"/>
      <c r="U427" s="9"/>
      <c r="V427" s="7"/>
      <c r="W427" s="7"/>
      <c r="X427" s="7"/>
      <c r="Y427" s="7"/>
      <c r="Z427" s="4"/>
    </row>
    <row r="428" spans="2:27" x14ac:dyDescent="0.25"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7"/>
      <c r="M428" s="7"/>
      <c r="N428" s="7"/>
      <c r="O428" s="7"/>
      <c r="P428" s="9"/>
      <c r="Q428" s="9"/>
      <c r="R428" s="7"/>
      <c r="S428" s="9"/>
      <c r="T428" s="9"/>
      <c r="U428" s="9"/>
      <c r="V428" s="7"/>
      <c r="W428" s="7"/>
      <c r="X428" s="7"/>
      <c r="Y428" s="7"/>
      <c r="Z428" s="4"/>
    </row>
    <row r="429" spans="2:27" ht="15.75" x14ac:dyDescent="0.25">
      <c r="B429" s="68" t="s">
        <v>18</v>
      </c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2:27" x14ac:dyDescent="0.25">
      <c r="B430" s="26" t="s">
        <v>298</v>
      </c>
      <c r="C430" s="12">
        <v>1991</v>
      </c>
      <c r="D430" s="12">
        <v>1992</v>
      </c>
      <c r="E430" s="12">
        <v>1993</v>
      </c>
      <c r="F430" s="12">
        <v>1994</v>
      </c>
      <c r="G430" s="12">
        <v>1995</v>
      </c>
      <c r="H430" s="12">
        <v>1996</v>
      </c>
      <c r="I430" s="12">
        <v>1997</v>
      </c>
      <c r="J430" s="22">
        <v>1998</v>
      </c>
      <c r="K430" s="12">
        <v>1999</v>
      </c>
      <c r="L430" s="12">
        <v>2000</v>
      </c>
      <c r="M430" s="12">
        <v>2001</v>
      </c>
      <c r="N430" s="12">
        <v>2002</v>
      </c>
      <c r="O430" s="12">
        <v>2003</v>
      </c>
      <c r="P430" s="12">
        <v>2004</v>
      </c>
      <c r="Q430" s="12">
        <v>2005</v>
      </c>
      <c r="R430" s="12">
        <v>2006</v>
      </c>
      <c r="S430" s="12">
        <v>2007</v>
      </c>
      <c r="T430" s="12">
        <v>2008</v>
      </c>
      <c r="U430" s="12">
        <v>2009</v>
      </c>
      <c r="V430" s="12">
        <v>2010</v>
      </c>
      <c r="W430" s="12">
        <v>2011</v>
      </c>
      <c r="X430" s="12">
        <v>2012</v>
      </c>
      <c r="Y430" s="12">
        <v>2013</v>
      </c>
      <c r="Z430" s="4">
        <v>2014</v>
      </c>
      <c r="AA430" s="4">
        <v>2015</v>
      </c>
    </row>
    <row r="431" spans="2:27" x14ac:dyDescent="0.25">
      <c r="B431" s="12" t="s">
        <v>1</v>
      </c>
      <c r="C431" s="33" t="s">
        <v>5</v>
      </c>
      <c r="D431" s="33" t="s">
        <v>5</v>
      </c>
      <c r="E431" s="33" t="s">
        <v>5</v>
      </c>
      <c r="F431" s="13">
        <v>5748603</v>
      </c>
      <c r="G431" s="13">
        <v>5808086</v>
      </c>
      <c r="H431" s="13">
        <v>3535468</v>
      </c>
      <c r="I431" s="13">
        <v>3223340</v>
      </c>
      <c r="J431" s="64">
        <v>2916742</v>
      </c>
      <c r="K431" s="13">
        <v>1675976</v>
      </c>
      <c r="L431" s="33" t="s">
        <v>5</v>
      </c>
      <c r="M431" s="33" t="s">
        <v>5</v>
      </c>
      <c r="N431" s="33" t="s">
        <v>5</v>
      </c>
      <c r="O431" s="33" t="s">
        <v>5</v>
      </c>
      <c r="P431" s="33" t="s">
        <v>5</v>
      </c>
      <c r="Q431" s="33" t="s">
        <v>5</v>
      </c>
      <c r="R431" s="33" t="s">
        <v>5</v>
      </c>
      <c r="S431" s="33" t="s">
        <v>5</v>
      </c>
      <c r="T431" s="33" t="s">
        <v>5</v>
      </c>
      <c r="U431" s="33" t="s">
        <v>5</v>
      </c>
      <c r="V431" s="33" t="s">
        <v>5</v>
      </c>
      <c r="W431" s="33" t="s">
        <v>5</v>
      </c>
      <c r="X431" s="33" t="s">
        <v>5</v>
      </c>
      <c r="Y431" s="33" t="s">
        <v>5</v>
      </c>
      <c r="Z431" s="33" t="s">
        <v>5</v>
      </c>
      <c r="AA431" s="33" t="s">
        <v>5</v>
      </c>
    </row>
    <row r="432" spans="2:27" x14ac:dyDescent="0.25">
      <c r="B432" s="14" t="s">
        <v>2</v>
      </c>
      <c r="C432" s="37" t="s">
        <v>5</v>
      </c>
      <c r="D432" s="37" t="s">
        <v>5</v>
      </c>
      <c r="E432" s="37" t="s">
        <v>5</v>
      </c>
      <c r="F432" s="15" t="s">
        <v>5</v>
      </c>
      <c r="G432" s="15">
        <v>58300</v>
      </c>
      <c r="H432" s="15">
        <v>42901</v>
      </c>
      <c r="I432" s="15">
        <v>64062</v>
      </c>
      <c r="J432" s="66">
        <v>66882</v>
      </c>
      <c r="K432" s="15">
        <v>14460</v>
      </c>
      <c r="L432" s="33" t="s">
        <v>5</v>
      </c>
      <c r="M432" s="33" t="s">
        <v>5</v>
      </c>
      <c r="N432" s="33" t="s">
        <v>5</v>
      </c>
      <c r="O432" s="33" t="s">
        <v>5</v>
      </c>
      <c r="P432" s="33" t="s">
        <v>5</v>
      </c>
      <c r="Q432" s="33" t="s">
        <v>5</v>
      </c>
      <c r="R432" s="33" t="s">
        <v>5</v>
      </c>
      <c r="S432" s="33" t="s">
        <v>5</v>
      </c>
      <c r="T432" s="33" t="s">
        <v>5</v>
      </c>
      <c r="U432" s="33" t="s">
        <v>5</v>
      </c>
      <c r="V432" s="33" t="s">
        <v>5</v>
      </c>
      <c r="W432" s="33" t="s">
        <v>5</v>
      </c>
      <c r="X432" s="33" t="s">
        <v>5</v>
      </c>
      <c r="Y432" s="33" t="s">
        <v>5</v>
      </c>
      <c r="Z432" s="33" t="s">
        <v>5</v>
      </c>
      <c r="AA432" s="33" t="s">
        <v>5</v>
      </c>
    </row>
    <row r="433" spans="2:27" x14ac:dyDescent="0.25">
      <c r="B433" s="22"/>
      <c r="C433" s="31"/>
      <c r="D433" s="31"/>
      <c r="E433" s="31"/>
      <c r="F433" s="18"/>
      <c r="G433" s="18"/>
      <c r="H433" s="18"/>
      <c r="I433" s="18"/>
      <c r="J433" s="18"/>
      <c r="K433" s="18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3" t="s">
        <v>5</v>
      </c>
      <c r="Z433" s="33" t="s">
        <v>5</v>
      </c>
      <c r="AA433" s="33" t="s">
        <v>5</v>
      </c>
    </row>
    <row r="434" spans="2:27" x14ac:dyDescent="0.25">
      <c r="B434" s="16" t="s">
        <v>3</v>
      </c>
      <c r="C434" s="38" t="s">
        <v>5</v>
      </c>
      <c r="D434" s="38" t="s">
        <v>5</v>
      </c>
      <c r="E434" s="38" t="s">
        <v>5</v>
      </c>
      <c r="F434" s="17">
        <v>57486</v>
      </c>
      <c r="G434" s="17">
        <v>62566</v>
      </c>
      <c r="H434" s="17">
        <v>38419</v>
      </c>
      <c r="I434" s="17">
        <v>36808</v>
      </c>
      <c r="J434" s="65">
        <v>33944</v>
      </c>
      <c r="K434" s="17">
        <v>17793</v>
      </c>
      <c r="L434" s="33" t="s">
        <v>5</v>
      </c>
      <c r="M434" s="33" t="s">
        <v>5</v>
      </c>
      <c r="N434" s="33" t="s">
        <v>5</v>
      </c>
      <c r="O434" s="33" t="s">
        <v>5</v>
      </c>
      <c r="P434" s="33" t="s">
        <v>5</v>
      </c>
      <c r="Q434" s="33" t="s">
        <v>5</v>
      </c>
      <c r="R434" s="33" t="s">
        <v>5</v>
      </c>
      <c r="S434" s="33" t="s">
        <v>5</v>
      </c>
      <c r="T434" s="33" t="s">
        <v>5</v>
      </c>
      <c r="U434" s="33" t="s">
        <v>5</v>
      </c>
      <c r="V434" s="33" t="s">
        <v>5</v>
      </c>
      <c r="W434" s="33" t="s">
        <v>5</v>
      </c>
      <c r="X434" s="33" t="s">
        <v>5</v>
      </c>
      <c r="Y434" s="33" t="s">
        <v>5</v>
      </c>
      <c r="Z434" s="33" t="s">
        <v>5</v>
      </c>
      <c r="AA434" s="33" t="s">
        <v>5</v>
      </c>
    </row>
    <row r="435" spans="2:27" x14ac:dyDescent="0.25"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7"/>
      <c r="M435" s="7"/>
      <c r="N435" s="7"/>
      <c r="O435" s="7"/>
      <c r="P435" s="9"/>
      <c r="Q435" s="9"/>
      <c r="R435" s="7"/>
      <c r="S435" s="9"/>
      <c r="T435" s="9"/>
      <c r="U435" s="9"/>
      <c r="V435" s="7"/>
      <c r="W435" s="7"/>
      <c r="X435" s="7"/>
      <c r="Y435" s="7"/>
      <c r="Z435" s="4"/>
    </row>
    <row r="436" spans="2:27" x14ac:dyDescent="0.25"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7"/>
      <c r="M436" s="7"/>
      <c r="N436" s="7"/>
      <c r="O436" s="7"/>
      <c r="P436" s="9"/>
      <c r="Q436" s="9"/>
      <c r="R436" s="7"/>
      <c r="S436" s="9"/>
      <c r="T436" s="9"/>
      <c r="U436" s="9"/>
      <c r="V436" s="7"/>
      <c r="W436" s="7"/>
      <c r="X436" s="7"/>
      <c r="Y436" s="7"/>
      <c r="Z436" s="4"/>
    </row>
    <row r="437" spans="2:27" ht="15.75" x14ac:dyDescent="0.25">
      <c r="B437" s="68" t="s">
        <v>18</v>
      </c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2:27" x14ac:dyDescent="0.25">
      <c r="B438" s="49" t="s">
        <v>144</v>
      </c>
      <c r="C438" s="12">
        <v>1991</v>
      </c>
      <c r="D438" s="12">
        <v>1992</v>
      </c>
      <c r="E438" s="12">
        <v>1993</v>
      </c>
      <c r="F438" s="12">
        <v>1994</v>
      </c>
      <c r="G438" s="12">
        <v>1995</v>
      </c>
      <c r="H438" s="12">
        <v>1996</v>
      </c>
      <c r="I438" s="12">
        <v>1997</v>
      </c>
      <c r="J438" s="12">
        <v>1998</v>
      </c>
      <c r="K438" s="12">
        <v>1999</v>
      </c>
      <c r="L438" s="12">
        <v>2000</v>
      </c>
      <c r="M438" s="12">
        <v>2001</v>
      </c>
      <c r="N438" s="12">
        <v>2002</v>
      </c>
      <c r="O438" s="12">
        <v>2003</v>
      </c>
      <c r="P438" s="12">
        <v>2004</v>
      </c>
      <c r="Q438" s="12">
        <v>2005</v>
      </c>
      <c r="R438" s="12">
        <v>2006</v>
      </c>
      <c r="S438" s="12">
        <v>2007</v>
      </c>
      <c r="T438" s="12">
        <v>2008</v>
      </c>
      <c r="U438" s="12">
        <v>2009</v>
      </c>
      <c r="V438" s="12">
        <v>2010</v>
      </c>
      <c r="W438" s="12">
        <v>2011</v>
      </c>
      <c r="X438" s="12">
        <v>2012</v>
      </c>
      <c r="Y438" s="12">
        <v>2013</v>
      </c>
      <c r="Z438" s="12">
        <v>2014</v>
      </c>
      <c r="AA438" s="12">
        <v>2015</v>
      </c>
    </row>
    <row r="439" spans="2:27" x14ac:dyDescent="0.25">
      <c r="B439" s="12" t="s">
        <v>1</v>
      </c>
      <c r="C439" s="33" t="s">
        <v>5</v>
      </c>
      <c r="D439" s="33" t="s">
        <v>5</v>
      </c>
      <c r="E439" s="33" t="s">
        <v>5</v>
      </c>
      <c r="F439" s="33" t="s">
        <v>5</v>
      </c>
      <c r="G439" s="33" t="s">
        <v>5</v>
      </c>
      <c r="H439" s="33" t="s">
        <v>5</v>
      </c>
      <c r="I439" s="33" t="s">
        <v>5</v>
      </c>
      <c r="J439" s="33" t="s">
        <v>5</v>
      </c>
      <c r="K439" s="33" t="s">
        <v>5</v>
      </c>
      <c r="L439" s="29" t="s">
        <v>5</v>
      </c>
      <c r="M439" s="29" t="s">
        <v>5</v>
      </c>
      <c r="N439" s="29" t="s">
        <v>5</v>
      </c>
      <c r="O439" s="29" t="s">
        <v>5</v>
      </c>
      <c r="P439" s="13">
        <v>1416472</v>
      </c>
      <c r="Q439" s="13">
        <v>1270766</v>
      </c>
      <c r="R439" s="29" t="s">
        <v>5</v>
      </c>
      <c r="S439" s="13">
        <v>1256704</v>
      </c>
      <c r="T439" s="13">
        <v>977462</v>
      </c>
      <c r="U439" s="13">
        <v>1089162</v>
      </c>
      <c r="V439" s="29" t="s">
        <v>5</v>
      </c>
      <c r="W439" s="29" t="s">
        <v>5</v>
      </c>
      <c r="X439" s="29" t="s">
        <v>5</v>
      </c>
      <c r="Y439" s="29" t="s">
        <v>5</v>
      </c>
      <c r="Z439" s="29" t="s">
        <v>5</v>
      </c>
      <c r="AA439" s="29" t="s">
        <v>5</v>
      </c>
    </row>
    <row r="440" spans="2:27" x14ac:dyDescent="0.25">
      <c r="B440" s="12" t="s">
        <v>66</v>
      </c>
      <c r="C440" s="33" t="s">
        <v>5</v>
      </c>
      <c r="D440" s="33" t="s">
        <v>5</v>
      </c>
      <c r="E440" s="33" t="s">
        <v>5</v>
      </c>
      <c r="F440" s="33" t="s">
        <v>5</v>
      </c>
      <c r="G440" s="33" t="s">
        <v>5</v>
      </c>
      <c r="H440" s="33" t="s">
        <v>5</v>
      </c>
      <c r="I440" s="33" t="s">
        <v>5</v>
      </c>
      <c r="J440" s="33" t="s">
        <v>5</v>
      </c>
      <c r="K440" s="33" t="s">
        <v>5</v>
      </c>
      <c r="L440" s="29" t="s">
        <v>5</v>
      </c>
      <c r="M440" s="29" t="s">
        <v>5</v>
      </c>
      <c r="N440" s="29" t="s">
        <v>5</v>
      </c>
      <c r="O440" s="29" t="s">
        <v>5</v>
      </c>
      <c r="P440" s="13" t="s">
        <v>5</v>
      </c>
      <c r="Q440" s="13">
        <v>28</v>
      </c>
      <c r="R440" s="29" t="s">
        <v>5</v>
      </c>
      <c r="S440" s="13">
        <v>1787</v>
      </c>
      <c r="T440" s="13">
        <v>6044</v>
      </c>
      <c r="U440" s="13">
        <v>5847</v>
      </c>
      <c r="V440" s="29" t="s">
        <v>5</v>
      </c>
      <c r="W440" s="29" t="s">
        <v>5</v>
      </c>
      <c r="X440" s="29" t="s">
        <v>5</v>
      </c>
      <c r="Y440" s="29" t="s">
        <v>5</v>
      </c>
      <c r="Z440" s="29" t="s">
        <v>5</v>
      </c>
      <c r="AA440" s="29" t="s">
        <v>5</v>
      </c>
    </row>
    <row r="441" spans="2:27" x14ac:dyDescent="0.25">
      <c r="B441" s="14" t="s">
        <v>2</v>
      </c>
      <c r="C441" s="33" t="s">
        <v>5</v>
      </c>
      <c r="D441" s="33" t="s">
        <v>5</v>
      </c>
      <c r="E441" s="33" t="s">
        <v>5</v>
      </c>
      <c r="F441" s="33" t="s">
        <v>5</v>
      </c>
      <c r="G441" s="33" t="s">
        <v>5</v>
      </c>
      <c r="H441" s="33" t="s">
        <v>5</v>
      </c>
      <c r="I441" s="33" t="s">
        <v>5</v>
      </c>
      <c r="J441" s="33" t="s">
        <v>5</v>
      </c>
      <c r="K441" s="33" t="s">
        <v>5</v>
      </c>
      <c r="L441" s="30" t="s">
        <v>5</v>
      </c>
      <c r="M441" s="30" t="s">
        <v>5</v>
      </c>
      <c r="N441" s="30" t="s">
        <v>5</v>
      </c>
      <c r="O441" s="30" t="s">
        <v>5</v>
      </c>
      <c r="P441" s="14" t="s">
        <v>5</v>
      </c>
      <c r="Q441" s="14" t="s">
        <v>5</v>
      </c>
      <c r="R441" s="30" t="s">
        <v>5</v>
      </c>
      <c r="S441" s="14" t="s">
        <v>5</v>
      </c>
      <c r="T441" s="14" t="s">
        <v>5</v>
      </c>
      <c r="U441" s="14" t="s">
        <v>5</v>
      </c>
      <c r="V441" s="30" t="s">
        <v>5</v>
      </c>
      <c r="W441" s="30" t="s">
        <v>5</v>
      </c>
      <c r="X441" s="30" t="s">
        <v>5</v>
      </c>
      <c r="Y441" s="29" t="s">
        <v>5</v>
      </c>
      <c r="Z441" s="29" t="s">
        <v>5</v>
      </c>
      <c r="AA441" s="29" t="s">
        <v>5</v>
      </c>
    </row>
    <row r="442" spans="2:27" x14ac:dyDescent="0.25">
      <c r="B442" s="22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18"/>
      <c r="Q442" s="18"/>
      <c r="R442" s="31"/>
      <c r="S442" s="18"/>
      <c r="T442" s="18"/>
      <c r="U442" s="18"/>
      <c r="V442" s="31"/>
      <c r="W442" s="31"/>
      <c r="X442" s="31"/>
      <c r="Y442" s="29" t="s">
        <v>5</v>
      </c>
      <c r="Z442" s="29" t="s">
        <v>5</v>
      </c>
      <c r="AA442" s="29" t="s">
        <v>5</v>
      </c>
    </row>
    <row r="443" spans="2:27" x14ac:dyDescent="0.25">
      <c r="B443" s="16" t="s">
        <v>3</v>
      </c>
      <c r="C443" s="33" t="s">
        <v>5</v>
      </c>
      <c r="D443" s="33" t="s">
        <v>5</v>
      </c>
      <c r="E443" s="33" t="s">
        <v>5</v>
      </c>
      <c r="F443" s="33" t="s">
        <v>5</v>
      </c>
      <c r="G443" s="33" t="s">
        <v>5</v>
      </c>
      <c r="H443" s="33" t="s">
        <v>5</v>
      </c>
      <c r="I443" s="33" t="s">
        <v>5</v>
      </c>
      <c r="J443" s="33" t="s">
        <v>5</v>
      </c>
      <c r="K443" s="33" t="s">
        <v>5</v>
      </c>
      <c r="L443" s="32" t="s">
        <v>5</v>
      </c>
      <c r="M443" s="32" t="s">
        <v>5</v>
      </c>
      <c r="N443" s="32" t="s">
        <v>5</v>
      </c>
      <c r="O443" s="32" t="s">
        <v>5</v>
      </c>
      <c r="P443" s="17">
        <v>14165</v>
      </c>
      <c r="Q443" s="17">
        <v>12709</v>
      </c>
      <c r="R443" s="32" t="s">
        <v>5</v>
      </c>
      <c r="S443" s="17">
        <v>12656</v>
      </c>
      <c r="T443" s="17">
        <v>10077</v>
      </c>
      <c r="U443" s="17">
        <v>11184</v>
      </c>
      <c r="V443" s="32" t="s">
        <v>5</v>
      </c>
      <c r="W443" s="32" t="s">
        <v>5</v>
      </c>
      <c r="X443" s="32" t="s">
        <v>5</v>
      </c>
      <c r="Y443" s="29" t="s">
        <v>5</v>
      </c>
      <c r="Z443" s="29" t="s">
        <v>5</v>
      </c>
      <c r="AA443" s="29" t="s">
        <v>5</v>
      </c>
    </row>
    <row r="444" spans="2:27" x14ac:dyDescent="0.25"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7"/>
      <c r="M444" s="7"/>
      <c r="N444" s="7"/>
      <c r="O444" s="7"/>
      <c r="P444" s="9"/>
      <c r="Q444" s="9"/>
      <c r="R444" s="7"/>
      <c r="S444" s="9"/>
      <c r="T444" s="9"/>
      <c r="U444" s="9"/>
      <c r="V444" s="7"/>
      <c r="W444" s="7"/>
      <c r="X444" s="7"/>
      <c r="Y444" s="7"/>
      <c r="Z444" s="4"/>
    </row>
    <row r="445" spans="2:27" x14ac:dyDescent="0.25"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7"/>
      <c r="M445" s="7"/>
      <c r="N445" s="7"/>
      <c r="O445" s="7"/>
      <c r="P445" s="9"/>
      <c r="Q445" s="9"/>
      <c r="R445" s="7"/>
      <c r="S445" s="9"/>
      <c r="T445" s="9"/>
      <c r="U445" s="9"/>
      <c r="V445" s="7"/>
      <c r="W445" s="7"/>
      <c r="X445" s="7"/>
      <c r="Y445" s="7"/>
      <c r="Z445" s="4"/>
    </row>
    <row r="446" spans="2:27" ht="15.75" x14ac:dyDescent="0.25">
      <c r="B446" s="25" t="s">
        <v>18</v>
      </c>
      <c r="C446" s="5"/>
      <c r="D446" s="5"/>
      <c r="E446" s="5"/>
      <c r="F446" s="5"/>
      <c r="G446" s="5"/>
      <c r="H446" s="5"/>
      <c r="I446" s="5"/>
      <c r="J446" s="5"/>
      <c r="K446" s="5"/>
      <c r="L446" s="4"/>
      <c r="M446" s="4"/>
      <c r="N446" s="4"/>
      <c r="O446" s="4"/>
      <c r="P446" s="5"/>
      <c r="Q446" s="5"/>
      <c r="R446" s="4"/>
      <c r="S446" s="5"/>
      <c r="T446" s="5"/>
      <c r="U446" s="5"/>
      <c r="V446" s="4"/>
      <c r="W446" s="4"/>
      <c r="X446" s="4"/>
      <c r="Y446" s="4"/>
      <c r="Z446" s="4"/>
    </row>
    <row r="447" spans="2:27" x14ac:dyDescent="0.25">
      <c r="B447" s="50" t="s">
        <v>147</v>
      </c>
      <c r="C447" s="12">
        <v>1991</v>
      </c>
      <c r="D447" s="12">
        <v>1992</v>
      </c>
      <c r="E447" s="12">
        <v>1993</v>
      </c>
      <c r="F447" s="12">
        <v>1994</v>
      </c>
      <c r="G447" s="12">
        <v>1995</v>
      </c>
      <c r="H447" s="12">
        <v>1996</v>
      </c>
      <c r="I447" s="12">
        <v>1997</v>
      </c>
      <c r="J447" s="12">
        <v>1998</v>
      </c>
      <c r="K447" s="12">
        <v>1999</v>
      </c>
      <c r="L447" s="12">
        <v>2000</v>
      </c>
      <c r="M447" s="12">
        <v>2001</v>
      </c>
      <c r="N447" s="12">
        <v>2002</v>
      </c>
      <c r="O447" s="12">
        <v>2003</v>
      </c>
      <c r="P447" s="12">
        <v>2004</v>
      </c>
      <c r="Q447" s="12">
        <v>2005</v>
      </c>
      <c r="R447" s="12">
        <v>2006</v>
      </c>
      <c r="S447" s="12">
        <v>2007</v>
      </c>
      <c r="T447" s="12">
        <v>2008</v>
      </c>
      <c r="U447" s="12">
        <v>2009</v>
      </c>
      <c r="V447" s="12">
        <v>2010</v>
      </c>
      <c r="W447" s="12">
        <v>2011</v>
      </c>
      <c r="X447" s="12">
        <v>2012</v>
      </c>
      <c r="Y447" s="12">
        <v>2013</v>
      </c>
      <c r="Z447" s="12">
        <v>2014</v>
      </c>
      <c r="AA447" s="12">
        <v>2014</v>
      </c>
    </row>
    <row r="448" spans="2:27" x14ac:dyDescent="0.25">
      <c r="B448" s="14" t="s">
        <v>1</v>
      </c>
      <c r="C448" s="37" t="s">
        <v>5</v>
      </c>
      <c r="D448" s="37" t="s">
        <v>5</v>
      </c>
      <c r="E448" s="37" t="s">
        <v>5</v>
      </c>
      <c r="F448" s="37" t="s">
        <v>5</v>
      </c>
      <c r="G448" s="37" t="s">
        <v>5</v>
      </c>
      <c r="H448" s="37" t="s">
        <v>5</v>
      </c>
      <c r="I448" s="37" t="s">
        <v>5</v>
      </c>
      <c r="J448" s="37" t="s">
        <v>5</v>
      </c>
      <c r="K448" s="37" t="s">
        <v>5</v>
      </c>
      <c r="L448" s="37" t="s">
        <v>5</v>
      </c>
      <c r="M448" s="37" t="s">
        <v>5</v>
      </c>
      <c r="N448" s="37" t="s">
        <v>5</v>
      </c>
      <c r="O448" s="37" t="s">
        <v>5</v>
      </c>
      <c r="P448" s="37" t="s">
        <v>5</v>
      </c>
      <c r="Q448" s="37" t="s">
        <v>5</v>
      </c>
      <c r="R448" s="37" t="s">
        <v>5</v>
      </c>
      <c r="S448" s="37" t="s">
        <v>5</v>
      </c>
      <c r="T448" s="37" t="s">
        <v>5</v>
      </c>
      <c r="U448" s="37" t="s">
        <v>5</v>
      </c>
      <c r="V448" s="37" t="s">
        <v>5</v>
      </c>
      <c r="W448" s="37" t="s">
        <v>5</v>
      </c>
      <c r="X448" s="37" t="s">
        <v>5</v>
      </c>
      <c r="Y448" s="15">
        <v>1286450</v>
      </c>
      <c r="Z448" s="12">
        <v>1140178</v>
      </c>
      <c r="AA448" s="13">
        <v>1475808</v>
      </c>
    </row>
    <row r="449" spans="2:27" x14ac:dyDescent="0.25">
      <c r="B449" s="22"/>
      <c r="C449" s="39"/>
      <c r="D449" s="39"/>
      <c r="E449" s="39"/>
      <c r="F449" s="39"/>
      <c r="G449" s="39"/>
      <c r="H449" s="39"/>
      <c r="I449" s="39"/>
      <c r="J449" s="39"/>
      <c r="K449" s="39"/>
      <c r="L449" s="31"/>
      <c r="M449" s="31"/>
      <c r="N449" s="31"/>
      <c r="O449" s="31"/>
      <c r="P449" s="39"/>
      <c r="Q449" s="39"/>
      <c r="R449" s="31"/>
      <c r="S449" s="39"/>
      <c r="T449" s="39"/>
      <c r="U449" s="39"/>
      <c r="V449" s="31"/>
      <c r="W449" s="31"/>
      <c r="X449" s="31"/>
      <c r="Y449" s="23"/>
      <c r="Z449" s="12"/>
    </row>
    <row r="450" spans="2:27" x14ac:dyDescent="0.25">
      <c r="B450" s="16" t="s">
        <v>3</v>
      </c>
      <c r="C450" s="38" t="s">
        <v>5</v>
      </c>
      <c r="D450" s="38" t="s">
        <v>5</v>
      </c>
      <c r="E450" s="38" t="s">
        <v>5</v>
      </c>
      <c r="F450" s="38" t="s">
        <v>5</v>
      </c>
      <c r="G450" s="38" t="s">
        <v>5</v>
      </c>
      <c r="H450" s="38" t="s">
        <v>5</v>
      </c>
      <c r="I450" s="38" t="s">
        <v>5</v>
      </c>
      <c r="J450" s="38" t="s">
        <v>5</v>
      </c>
      <c r="K450" s="38" t="s">
        <v>5</v>
      </c>
      <c r="L450" s="38" t="s">
        <v>5</v>
      </c>
      <c r="M450" s="38" t="s">
        <v>5</v>
      </c>
      <c r="N450" s="38" t="s">
        <v>5</v>
      </c>
      <c r="O450" s="38" t="s">
        <v>5</v>
      </c>
      <c r="P450" s="38" t="s">
        <v>5</v>
      </c>
      <c r="Q450" s="38" t="s">
        <v>5</v>
      </c>
      <c r="R450" s="38" t="s">
        <v>5</v>
      </c>
      <c r="S450" s="38" t="s">
        <v>5</v>
      </c>
      <c r="T450" s="38" t="s">
        <v>5</v>
      </c>
      <c r="U450" s="38" t="s">
        <v>5</v>
      </c>
      <c r="V450" s="38" t="s">
        <v>5</v>
      </c>
      <c r="W450" s="38" t="s">
        <v>5</v>
      </c>
      <c r="X450" s="38" t="s">
        <v>5</v>
      </c>
      <c r="Y450" s="17">
        <v>12865</v>
      </c>
      <c r="Z450" s="13">
        <v>14758</v>
      </c>
      <c r="AA450" s="13">
        <v>14758</v>
      </c>
    </row>
    <row r="451" spans="2:27" x14ac:dyDescent="0.2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2:27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2:27" ht="15.75" x14ac:dyDescent="0.25">
      <c r="B453" s="25" t="s">
        <v>108</v>
      </c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2:27" x14ac:dyDescent="0.25">
      <c r="B454" s="26" t="s">
        <v>149</v>
      </c>
      <c r="C454" s="12">
        <v>1991</v>
      </c>
      <c r="D454" s="12">
        <v>1992</v>
      </c>
      <c r="E454" s="12">
        <v>1993</v>
      </c>
      <c r="F454" s="12">
        <v>1994</v>
      </c>
      <c r="G454" s="12">
        <v>1995</v>
      </c>
      <c r="H454" s="12">
        <v>1996</v>
      </c>
      <c r="I454" s="12">
        <v>1997</v>
      </c>
      <c r="J454" s="12">
        <v>1998</v>
      </c>
      <c r="K454" s="12">
        <v>1999</v>
      </c>
      <c r="L454" s="12">
        <v>2000</v>
      </c>
      <c r="M454" s="12">
        <v>2001</v>
      </c>
      <c r="N454" s="12">
        <v>2002</v>
      </c>
      <c r="O454" s="12">
        <v>2003</v>
      </c>
      <c r="P454" s="12">
        <v>2004</v>
      </c>
      <c r="Q454" s="12">
        <v>2005</v>
      </c>
      <c r="R454" s="12">
        <v>2006</v>
      </c>
      <c r="S454" s="12">
        <v>2007</v>
      </c>
      <c r="T454" s="12">
        <v>2008</v>
      </c>
      <c r="U454" s="12">
        <v>2009</v>
      </c>
      <c r="V454" s="12">
        <v>2010</v>
      </c>
      <c r="W454" s="12">
        <v>2011</v>
      </c>
      <c r="X454" s="12">
        <v>2012</v>
      </c>
      <c r="Y454" s="12">
        <v>2013</v>
      </c>
      <c r="Z454" s="4">
        <v>2014</v>
      </c>
    </row>
    <row r="455" spans="2:27" x14ac:dyDescent="0.25">
      <c r="B455" s="14" t="s">
        <v>1</v>
      </c>
      <c r="C455" s="30" t="s">
        <v>5</v>
      </c>
      <c r="D455" s="30" t="s">
        <v>5</v>
      </c>
      <c r="E455" s="30" t="s">
        <v>5</v>
      </c>
      <c r="F455" s="30" t="s">
        <v>5</v>
      </c>
      <c r="G455" s="30" t="s">
        <v>5</v>
      </c>
      <c r="H455" s="30" t="s">
        <v>5</v>
      </c>
      <c r="I455" s="30" t="s">
        <v>5</v>
      </c>
      <c r="J455" s="30" t="s">
        <v>5</v>
      </c>
      <c r="K455" s="30" t="s">
        <v>5</v>
      </c>
      <c r="L455" s="30" t="s">
        <v>5</v>
      </c>
      <c r="M455" s="30" t="s">
        <v>5</v>
      </c>
      <c r="N455" s="15">
        <v>2642000</v>
      </c>
      <c r="O455" s="30" t="s">
        <v>5</v>
      </c>
      <c r="P455" s="15">
        <v>9972000</v>
      </c>
      <c r="Q455" s="15">
        <v>4089600</v>
      </c>
      <c r="R455" s="30" t="s">
        <v>5</v>
      </c>
      <c r="S455" s="30" t="s">
        <v>5</v>
      </c>
      <c r="T455" s="30" t="s">
        <v>5</v>
      </c>
      <c r="U455" s="30" t="s">
        <v>5</v>
      </c>
      <c r="V455" s="30" t="s">
        <v>5</v>
      </c>
      <c r="W455" s="30" t="s">
        <v>5</v>
      </c>
      <c r="X455" s="30" t="s">
        <v>5</v>
      </c>
      <c r="Y455" s="30" t="s">
        <v>5</v>
      </c>
      <c r="Z455" s="30" t="s">
        <v>5</v>
      </c>
    </row>
    <row r="456" spans="2:27" x14ac:dyDescent="0.25">
      <c r="B456" s="22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21"/>
      <c r="O456" s="31"/>
      <c r="P456" s="18"/>
      <c r="Q456" s="18"/>
      <c r="R456" s="31"/>
      <c r="S456" s="31"/>
      <c r="T456" s="31"/>
      <c r="U456" s="31"/>
      <c r="V456" s="31"/>
      <c r="W456" s="31"/>
      <c r="X456" s="31"/>
      <c r="Y456" s="30" t="s">
        <v>5</v>
      </c>
      <c r="Z456" s="30" t="s">
        <v>5</v>
      </c>
    </row>
    <row r="457" spans="2:27" x14ac:dyDescent="0.25">
      <c r="B457" s="16" t="s">
        <v>3</v>
      </c>
      <c r="C457" s="32" t="s">
        <v>5</v>
      </c>
      <c r="D457" s="32" t="s">
        <v>5</v>
      </c>
      <c r="E457" s="32" t="s">
        <v>5</v>
      </c>
      <c r="F457" s="32" t="s">
        <v>5</v>
      </c>
      <c r="G457" s="32" t="s">
        <v>5</v>
      </c>
      <c r="H457" s="32" t="s">
        <v>5</v>
      </c>
      <c r="I457" s="32" t="s">
        <v>5</v>
      </c>
      <c r="J457" s="32" t="s">
        <v>5</v>
      </c>
      <c r="K457" s="32" t="s">
        <v>5</v>
      </c>
      <c r="L457" s="32" t="s">
        <v>5</v>
      </c>
      <c r="M457" s="32" t="s">
        <v>5</v>
      </c>
      <c r="N457" s="17">
        <v>26420</v>
      </c>
      <c r="O457" s="32" t="s">
        <v>5</v>
      </c>
      <c r="P457" s="17">
        <v>98720</v>
      </c>
      <c r="Q457" s="17">
        <v>40896</v>
      </c>
      <c r="R457" s="32" t="s">
        <v>5</v>
      </c>
      <c r="S457" s="32" t="s">
        <v>5</v>
      </c>
      <c r="T457" s="32" t="s">
        <v>5</v>
      </c>
      <c r="U457" s="32" t="s">
        <v>5</v>
      </c>
      <c r="V457" s="32" t="s">
        <v>5</v>
      </c>
      <c r="W457" s="32" t="s">
        <v>5</v>
      </c>
      <c r="X457" s="32" t="s">
        <v>5</v>
      </c>
      <c r="Y457" s="30" t="s">
        <v>5</v>
      </c>
      <c r="Z457" s="30" t="s">
        <v>5</v>
      </c>
    </row>
    <row r="458" spans="2:27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2:27" x14ac:dyDescent="0.2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2:27" ht="15.75" x14ac:dyDescent="0.25">
      <c r="B460" s="25" t="s">
        <v>245</v>
      </c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2:27" x14ac:dyDescent="0.25">
      <c r="B461" s="12" t="s">
        <v>246</v>
      </c>
      <c r="C461" s="12">
        <v>1991</v>
      </c>
      <c r="D461" s="12">
        <v>1992</v>
      </c>
      <c r="E461" s="12">
        <v>1993</v>
      </c>
      <c r="F461" s="12">
        <v>1994</v>
      </c>
      <c r="G461" s="12">
        <v>1995</v>
      </c>
      <c r="H461" s="12">
        <v>1996</v>
      </c>
      <c r="I461" s="12">
        <v>1997</v>
      </c>
      <c r="J461" s="12">
        <v>1998</v>
      </c>
      <c r="K461" s="12">
        <v>1999</v>
      </c>
      <c r="L461" s="12">
        <v>2000</v>
      </c>
      <c r="M461" s="12">
        <v>2001</v>
      </c>
      <c r="N461" s="12">
        <v>2002</v>
      </c>
      <c r="O461" s="12">
        <v>2003</v>
      </c>
      <c r="P461" s="12">
        <v>2004</v>
      </c>
      <c r="Q461" s="12">
        <v>2005</v>
      </c>
      <c r="R461" s="12">
        <v>2006</v>
      </c>
      <c r="S461" s="12">
        <v>2007</v>
      </c>
      <c r="T461" s="12">
        <v>2008</v>
      </c>
      <c r="U461" s="12">
        <v>2009</v>
      </c>
      <c r="V461" s="12">
        <v>2010</v>
      </c>
      <c r="W461" s="12">
        <v>2011</v>
      </c>
      <c r="X461" s="12">
        <v>2012</v>
      </c>
      <c r="Y461" s="12">
        <v>2013</v>
      </c>
      <c r="Z461" s="4">
        <v>2014</v>
      </c>
    </row>
    <row r="462" spans="2:27" x14ac:dyDescent="0.25">
      <c r="B462" s="14" t="s">
        <v>2</v>
      </c>
      <c r="C462" s="30" t="s">
        <v>5</v>
      </c>
      <c r="D462" s="30" t="s">
        <v>5</v>
      </c>
      <c r="E462" s="30" t="s">
        <v>5</v>
      </c>
      <c r="F462" s="30" t="s">
        <v>5</v>
      </c>
      <c r="G462" s="30" t="s">
        <v>5</v>
      </c>
      <c r="H462" s="30" t="s">
        <v>5</v>
      </c>
      <c r="I462" s="30" t="s">
        <v>5</v>
      </c>
      <c r="J462" s="30" t="s">
        <v>5</v>
      </c>
      <c r="K462" s="30" t="s">
        <v>5</v>
      </c>
      <c r="L462" s="30" t="s">
        <v>5</v>
      </c>
      <c r="M462" s="30" t="s">
        <v>5</v>
      </c>
      <c r="N462" s="30" t="s">
        <v>5</v>
      </c>
      <c r="O462" s="30" t="s">
        <v>5</v>
      </c>
      <c r="P462" s="30" t="s">
        <v>5</v>
      </c>
      <c r="Q462" s="30" t="s">
        <v>5</v>
      </c>
      <c r="R462" s="30" t="s">
        <v>5</v>
      </c>
      <c r="S462" s="30" t="s">
        <v>5</v>
      </c>
      <c r="T462" s="30" t="s">
        <v>5</v>
      </c>
      <c r="U462" s="30" t="s">
        <v>5</v>
      </c>
      <c r="V462" s="30" t="s">
        <v>5</v>
      </c>
      <c r="W462" s="30" t="s">
        <v>5</v>
      </c>
      <c r="X462" s="30" t="s">
        <v>5</v>
      </c>
      <c r="Y462" s="15">
        <v>13654</v>
      </c>
      <c r="Z462" s="29" t="s">
        <v>5</v>
      </c>
    </row>
    <row r="463" spans="2:27" x14ac:dyDescent="0.25">
      <c r="B463" s="12" t="s">
        <v>105</v>
      </c>
      <c r="C463" s="29" t="s">
        <v>5</v>
      </c>
      <c r="D463" s="29" t="s">
        <v>5</v>
      </c>
      <c r="E463" s="29" t="s">
        <v>5</v>
      </c>
      <c r="F463" s="29" t="s">
        <v>5</v>
      </c>
      <c r="G463" s="29" t="s">
        <v>5</v>
      </c>
      <c r="H463" s="29" t="s">
        <v>5</v>
      </c>
      <c r="I463" s="29" t="s">
        <v>5</v>
      </c>
      <c r="J463" s="29" t="s">
        <v>5</v>
      </c>
      <c r="K463" s="29" t="s">
        <v>5</v>
      </c>
      <c r="L463" s="29" t="s">
        <v>5</v>
      </c>
      <c r="M463" s="29" t="s">
        <v>5</v>
      </c>
      <c r="N463" s="29" t="s">
        <v>5</v>
      </c>
      <c r="O463" s="29" t="s">
        <v>5</v>
      </c>
      <c r="P463" s="29" t="s">
        <v>5</v>
      </c>
      <c r="Q463" s="29" t="s">
        <v>5</v>
      </c>
      <c r="R463" s="29" t="s">
        <v>5</v>
      </c>
      <c r="S463" s="29" t="s">
        <v>5</v>
      </c>
      <c r="T463" s="29" t="s">
        <v>5</v>
      </c>
      <c r="U463" s="29" t="s">
        <v>5</v>
      </c>
      <c r="V463" s="29" t="s">
        <v>5</v>
      </c>
      <c r="W463" s="29" t="s">
        <v>5</v>
      </c>
      <c r="X463" s="29" t="s">
        <v>5</v>
      </c>
      <c r="Y463" s="13">
        <v>267037</v>
      </c>
      <c r="Z463" s="29" t="s">
        <v>5</v>
      </c>
    </row>
    <row r="464" spans="2:27" x14ac:dyDescent="0.25">
      <c r="B464" s="22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23"/>
      <c r="Z464" s="29" t="s">
        <v>5</v>
      </c>
    </row>
    <row r="465" spans="2:26" x14ac:dyDescent="0.25">
      <c r="B465" s="16" t="s">
        <v>3</v>
      </c>
      <c r="C465" s="32" t="s">
        <v>5</v>
      </c>
      <c r="D465" s="32" t="s">
        <v>5</v>
      </c>
      <c r="E465" s="32" t="s">
        <v>5</v>
      </c>
      <c r="F465" s="32" t="s">
        <v>5</v>
      </c>
      <c r="G465" s="32" t="s">
        <v>5</v>
      </c>
      <c r="H465" s="32" t="s">
        <v>5</v>
      </c>
      <c r="I465" s="32" t="s">
        <v>5</v>
      </c>
      <c r="J465" s="32" t="s">
        <v>5</v>
      </c>
      <c r="K465" s="32" t="s">
        <v>5</v>
      </c>
      <c r="L465" s="32" t="s">
        <v>5</v>
      </c>
      <c r="M465" s="32" t="s">
        <v>5</v>
      </c>
      <c r="N465" s="32" t="s">
        <v>5</v>
      </c>
      <c r="O465" s="32" t="s">
        <v>5</v>
      </c>
      <c r="P465" s="32" t="s">
        <v>5</v>
      </c>
      <c r="Q465" s="32" t="s">
        <v>5</v>
      </c>
      <c r="R465" s="32" t="s">
        <v>5</v>
      </c>
      <c r="S465" s="32" t="s">
        <v>5</v>
      </c>
      <c r="T465" s="32" t="s">
        <v>5</v>
      </c>
      <c r="U465" s="32" t="s">
        <v>5</v>
      </c>
      <c r="V465" s="32" t="s">
        <v>5</v>
      </c>
      <c r="W465" s="32" t="s">
        <v>5</v>
      </c>
      <c r="X465" s="32" t="s">
        <v>5</v>
      </c>
      <c r="Y465" s="17">
        <v>20049</v>
      </c>
      <c r="Z465" s="29" t="s">
        <v>5</v>
      </c>
    </row>
    <row r="466" spans="2:26" x14ac:dyDescent="0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2:26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2:26" ht="15.75" x14ac:dyDescent="0.25">
      <c r="B468" s="25" t="s">
        <v>20</v>
      </c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2:26" x14ac:dyDescent="0.25">
      <c r="B469" s="49" t="s">
        <v>296</v>
      </c>
      <c r="C469" s="12">
        <v>1991</v>
      </c>
      <c r="D469" s="12">
        <v>1992</v>
      </c>
      <c r="E469" s="12">
        <v>1993</v>
      </c>
      <c r="F469" s="12">
        <v>1994</v>
      </c>
      <c r="G469" s="12">
        <v>1995</v>
      </c>
      <c r="H469" s="12">
        <v>1996</v>
      </c>
      <c r="I469" s="12">
        <v>1997</v>
      </c>
      <c r="J469" s="12">
        <v>1998</v>
      </c>
      <c r="K469" s="12">
        <v>1999</v>
      </c>
      <c r="L469" s="12">
        <v>2000</v>
      </c>
      <c r="M469" s="12">
        <v>2001</v>
      </c>
      <c r="N469" s="12">
        <v>2002</v>
      </c>
      <c r="O469" s="12">
        <v>2003</v>
      </c>
      <c r="P469" s="12">
        <v>2004</v>
      </c>
      <c r="Q469" s="12">
        <v>2005</v>
      </c>
      <c r="R469" s="12">
        <v>2006</v>
      </c>
      <c r="S469" s="12">
        <v>2007</v>
      </c>
      <c r="T469" s="12">
        <v>2008</v>
      </c>
      <c r="U469" s="12">
        <v>2009</v>
      </c>
      <c r="V469" s="12">
        <v>2010</v>
      </c>
      <c r="W469" s="12">
        <v>2011</v>
      </c>
      <c r="X469" s="12">
        <v>2012</v>
      </c>
      <c r="Y469" s="12">
        <v>2013</v>
      </c>
      <c r="Z469" s="4">
        <v>2014</v>
      </c>
    </row>
    <row r="470" spans="2:26" x14ac:dyDescent="0.25">
      <c r="B470" s="12" t="s">
        <v>1</v>
      </c>
      <c r="C470" s="13">
        <v>869016</v>
      </c>
      <c r="D470" s="13">
        <v>1584240</v>
      </c>
      <c r="E470" s="13">
        <v>1810269</v>
      </c>
      <c r="F470" s="13">
        <v>1241580</v>
      </c>
      <c r="G470" s="13">
        <v>757633</v>
      </c>
      <c r="H470" s="13">
        <v>1700079</v>
      </c>
      <c r="I470" s="13">
        <v>1957098</v>
      </c>
      <c r="J470" s="13">
        <v>1140944</v>
      </c>
      <c r="K470" s="13">
        <v>534565</v>
      </c>
      <c r="L470" s="13">
        <v>36830</v>
      </c>
      <c r="M470" s="13">
        <v>1806709</v>
      </c>
      <c r="N470" s="13">
        <v>1252130</v>
      </c>
      <c r="O470" s="13">
        <v>891190</v>
      </c>
      <c r="P470" s="13">
        <v>687365</v>
      </c>
      <c r="Q470" s="29" t="s">
        <v>5</v>
      </c>
      <c r="R470" s="29" t="s">
        <v>5</v>
      </c>
      <c r="S470" s="29" t="s">
        <v>5</v>
      </c>
      <c r="T470" s="29" t="s">
        <v>5</v>
      </c>
      <c r="U470" s="29"/>
      <c r="V470" s="29"/>
      <c r="W470" s="29"/>
      <c r="X470" s="29"/>
      <c r="Y470" s="29"/>
      <c r="Z470" s="29"/>
    </row>
    <row r="471" spans="2:26" x14ac:dyDescent="0.25">
      <c r="B471" s="12" t="s">
        <v>2</v>
      </c>
      <c r="C471" s="13">
        <v>497579</v>
      </c>
      <c r="D471" s="13">
        <v>615827</v>
      </c>
      <c r="E471" s="13">
        <v>752896</v>
      </c>
      <c r="F471" s="13">
        <v>707030</v>
      </c>
      <c r="G471" s="13">
        <v>839337</v>
      </c>
      <c r="H471" s="13">
        <v>812407</v>
      </c>
      <c r="I471" s="13">
        <v>923359</v>
      </c>
      <c r="J471" s="13">
        <v>861981</v>
      </c>
      <c r="K471" s="13">
        <v>773804</v>
      </c>
      <c r="L471" s="13">
        <v>684330</v>
      </c>
      <c r="M471" s="13">
        <v>1366414</v>
      </c>
      <c r="N471" s="13">
        <v>1269474</v>
      </c>
      <c r="O471" s="13">
        <v>734033</v>
      </c>
      <c r="P471" s="13">
        <v>422562</v>
      </c>
      <c r="Q471" s="29" t="s">
        <v>5</v>
      </c>
      <c r="R471" s="29" t="s">
        <v>5</v>
      </c>
      <c r="S471" s="29" t="s">
        <v>5</v>
      </c>
      <c r="T471" s="29" t="s">
        <v>5</v>
      </c>
      <c r="U471" s="29"/>
      <c r="V471" s="29"/>
      <c r="W471" s="29"/>
      <c r="X471" s="29"/>
      <c r="Y471" s="29"/>
      <c r="Z471" s="29"/>
    </row>
    <row r="472" spans="2:26" x14ac:dyDescent="0.25">
      <c r="B472" s="12" t="s">
        <v>15</v>
      </c>
      <c r="C472" s="13">
        <v>3681</v>
      </c>
      <c r="D472" s="13">
        <v>3094</v>
      </c>
      <c r="E472" s="13">
        <v>2897</v>
      </c>
      <c r="F472" s="13">
        <v>2187</v>
      </c>
      <c r="G472" s="13">
        <v>3944</v>
      </c>
      <c r="H472" s="13">
        <v>3349</v>
      </c>
      <c r="I472" s="13">
        <v>3927</v>
      </c>
      <c r="J472" s="13">
        <v>4178</v>
      </c>
      <c r="K472" s="13">
        <v>4463</v>
      </c>
      <c r="L472" s="13">
        <v>3963</v>
      </c>
      <c r="M472" s="13">
        <v>5320</v>
      </c>
      <c r="N472" s="13">
        <v>4431</v>
      </c>
      <c r="O472" s="12">
        <v>448</v>
      </c>
      <c r="P472" s="13">
        <v>3657</v>
      </c>
      <c r="Q472" s="29" t="s">
        <v>5</v>
      </c>
      <c r="R472" s="29" t="s">
        <v>5</v>
      </c>
      <c r="S472" s="29" t="s">
        <v>5</v>
      </c>
      <c r="T472" s="29" t="s">
        <v>5</v>
      </c>
      <c r="U472" s="29"/>
      <c r="V472" s="29"/>
      <c r="W472" s="29"/>
      <c r="X472" s="29"/>
      <c r="Y472" s="29"/>
      <c r="Z472" s="29"/>
    </row>
    <row r="473" spans="2:26" x14ac:dyDescent="0.25">
      <c r="B473" s="12" t="s">
        <v>16</v>
      </c>
      <c r="C473" s="13" t="s">
        <v>5</v>
      </c>
      <c r="D473" s="13" t="s">
        <v>5</v>
      </c>
      <c r="E473" s="13" t="s">
        <v>5</v>
      </c>
      <c r="F473" s="13" t="s">
        <v>5</v>
      </c>
      <c r="G473" s="13">
        <v>4641</v>
      </c>
      <c r="H473" s="13">
        <v>4709</v>
      </c>
      <c r="I473" s="13">
        <v>7431</v>
      </c>
      <c r="J473" s="13">
        <v>10270</v>
      </c>
      <c r="K473" s="13">
        <v>11822</v>
      </c>
      <c r="L473" s="13">
        <v>36155</v>
      </c>
      <c r="M473" s="13">
        <v>33157</v>
      </c>
      <c r="N473" s="13">
        <v>40590</v>
      </c>
      <c r="O473" s="13">
        <v>27104</v>
      </c>
      <c r="P473" s="13">
        <v>22066</v>
      </c>
      <c r="Q473" s="29" t="s">
        <v>5</v>
      </c>
      <c r="R473" s="29" t="s">
        <v>5</v>
      </c>
      <c r="S473" s="29" t="s">
        <v>5</v>
      </c>
      <c r="T473" s="29" t="s">
        <v>5</v>
      </c>
      <c r="U473" s="29"/>
      <c r="V473" s="29"/>
      <c r="W473" s="29"/>
      <c r="X473" s="29"/>
      <c r="Y473" s="29"/>
      <c r="Z473" s="29"/>
    </row>
    <row r="474" spans="2:26" x14ac:dyDescent="0.25">
      <c r="B474" s="12" t="s">
        <v>17</v>
      </c>
      <c r="C474" s="13" t="s">
        <v>5</v>
      </c>
      <c r="D474" s="13" t="s">
        <v>5</v>
      </c>
      <c r="E474" s="13">
        <v>134</v>
      </c>
      <c r="F474" s="13">
        <v>317</v>
      </c>
      <c r="G474" s="12">
        <v>169</v>
      </c>
      <c r="H474" s="12">
        <v>93</v>
      </c>
      <c r="I474" s="12">
        <v>164</v>
      </c>
      <c r="J474" s="12">
        <v>205</v>
      </c>
      <c r="K474" s="13">
        <v>1</v>
      </c>
      <c r="L474" s="12">
        <v>78</v>
      </c>
      <c r="M474" s="12">
        <v>33</v>
      </c>
      <c r="N474" s="12">
        <v>44</v>
      </c>
      <c r="O474" s="12" t="s">
        <v>5</v>
      </c>
      <c r="P474" s="12">
        <v>74</v>
      </c>
      <c r="Q474" s="29" t="s">
        <v>5</v>
      </c>
      <c r="R474" s="29" t="s">
        <v>5</v>
      </c>
      <c r="S474" s="29" t="s">
        <v>5</v>
      </c>
      <c r="T474" s="29" t="s">
        <v>5</v>
      </c>
      <c r="U474" s="29"/>
      <c r="V474" s="29"/>
      <c r="W474" s="29"/>
      <c r="X474" s="29"/>
      <c r="Y474" s="29"/>
      <c r="Z474" s="29"/>
    </row>
    <row r="475" spans="2:26" x14ac:dyDescent="0.25">
      <c r="B475" s="14" t="s">
        <v>105</v>
      </c>
      <c r="C475" s="14" t="s">
        <v>5</v>
      </c>
      <c r="D475" s="14" t="s">
        <v>5</v>
      </c>
      <c r="E475" s="14" t="s">
        <v>5</v>
      </c>
      <c r="F475" s="14" t="s">
        <v>5</v>
      </c>
      <c r="G475" s="14" t="s">
        <v>5</v>
      </c>
      <c r="H475" s="14" t="s">
        <v>5</v>
      </c>
      <c r="I475" s="14" t="s">
        <v>5</v>
      </c>
      <c r="J475" s="14" t="s">
        <v>5</v>
      </c>
      <c r="K475" s="14" t="s">
        <v>5</v>
      </c>
      <c r="L475" s="14" t="s">
        <v>5</v>
      </c>
      <c r="M475" s="14" t="s">
        <v>5</v>
      </c>
      <c r="N475" s="14" t="s">
        <v>5</v>
      </c>
      <c r="O475" s="14" t="s">
        <v>5</v>
      </c>
      <c r="P475" s="15">
        <v>1429</v>
      </c>
      <c r="Q475" s="30" t="s">
        <v>5</v>
      </c>
      <c r="R475" s="30" t="s">
        <v>5</v>
      </c>
      <c r="S475" s="30" t="s">
        <v>5</v>
      </c>
      <c r="T475" s="30" t="s">
        <v>5</v>
      </c>
      <c r="U475" s="30"/>
      <c r="V475" s="30"/>
      <c r="W475" s="30"/>
      <c r="X475" s="30"/>
      <c r="Y475" s="29"/>
      <c r="Z475" s="29"/>
    </row>
    <row r="476" spans="2:26" x14ac:dyDescent="0.25">
      <c r="B476" s="22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21"/>
      <c r="Q476" s="31"/>
      <c r="R476" s="31"/>
      <c r="S476" s="31"/>
      <c r="T476" s="31"/>
      <c r="U476" s="31"/>
      <c r="V476" s="31"/>
      <c r="W476" s="31"/>
      <c r="X476" s="31"/>
      <c r="Y476" s="29"/>
      <c r="Z476" s="29"/>
    </row>
    <row r="477" spans="2:26" x14ac:dyDescent="0.25">
      <c r="B477" s="16" t="s">
        <v>3</v>
      </c>
      <c r="C477" s="17">
        <v>53910</v>
      </c>
      <c r="D477" s="17">
        <v>69838</v>
      </c>
      <c r="E477" s="17">
        <v>85467</v>
      </c>
      <c r="F477" s="17">
        <v>75015</v>
      </c>
      <c r="G477" s="17">
        <v>85977</v>
      </c>
      <c r="H477" s="17">
        <v>86719</v>
      </c>
      <c r="I477" s="17">
        <v>99984</v>
      </c>
      <c r="J477" s="17">
        <v>89106</v>
      </c>
      <c r="K477" s="17">
        <v>77418</v>
      </c>
      <c r="L477" s="17">
        <v>79567</v>
      </c>
      <c r="M477" s="17">
        <v>142742</v>
      </c>
      <c r="N477" s="17">
        <v>126858</v>
      </c>
      <c r="O477" s="17">
        <v>69687</v>
      </c>
      <c r="P477" s="17">
        <v>55903</v>
      </c>
      <c r="Q477" s="32" t="s">
        <v>5</v>
      </c>
      <c r="R477" s="32" t="s">
        <v>5</v>
      </c>
      <c r="S477" s="32" t="s">
        <v>5</v>
      </c>
      <c r="T477" s="32" t="s">
        <v>5</v>
      </c>
      <c r="U477" s="32"/>
      <c r="V477" s="32"/>
      <c r="W477" s="32"/>
      <c r="X477" s="32"/>
      <c r="Y477" s="29"/>
      <c r="Z477" s="29"/>
    </row>
    <row r="478" spans="2:26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2:26" x14ac:dyDescent="0.2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2:26" ht="15.75" x14ac:dyDescent="0.25">
      <c r="B480" s="25" t="s">
        <v>115</v>
      </c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2:27" x14ac:dyDescent="0.25">
      <c r="B481" s="50" t="s">
        <v>183</v>
      </c>
      <c r="C481" s="12">
        <v>1991</v>
      </c>
      <c r="D481" s="12">
        <v>1992</v>
      </c>
      <c r="E481" s="12">
        <v>1993</v>
      </c>
      <c r="F481" s="12">
        <v>1994</v>
      </c>
      <c r="G481" s="12">
        <v>1995</v>
      </c>
      <c r="H481" s="12">
        <v>1996</v>
      </c>
      <c r="I481" s="12">
        <v>1997</v>
      </c>
      <c r="J481" s="12">
        <v>1998</v>
      </c>
      <c r="K481" s="12">
        <v>1999</v>
      </c>
      <c r="L481" s="12">
        <v>2000</v>
      </c>
      <c r="M481" s="12">
        <v>2001</v>
      </c>
      <c r="N481" s="12">
        <v>2002</v>
      </c>
      <c r="O481" s="12">
        <v>2003</v>
      </c>
      <c r="P481" s="12">
        <v>2004</v>
      </c>
      <c r="Q481" s="12">
        <v>2005</v>
      </c>
      <c r="R481" s="12">
        <v>2006</v>
      </c>
      <c r="S481" s="12">
        <v>2007</v>
      </c>
      <c r="T481" s="12">
        <v>2008</v>
      </c>
      <c r="U481" s="12">
        <v>2009</v>
      </c>
      <c r="V481" s="12">
        <v>2010</v>
      </c>
      <c r="W481" s="12">
        <v>2011</v>
      </c>
      <c r="X481" s="12">
        <v>2012</v>
      </c>
      <c r="Y481" s="12">
        <v>2013</v>
      </c>
      <c r="Z481" s="12">
        <v>2014</v>
      </c>
      <c r="AA481" s="12">
        <v>2015</v>
      </c>
    </row>
    <row r="482" spans="2:27" x14ac:dyDescent="0.25">
      <c r="B482" s="12" t="s">
        <v>1</v>
      </c>
      <c r="C482" s="29" t="s">
        <v>5</v>
      </c>
      <c r="D482" s="29" t="s">
        <v>5</v>
      </c>
      <c r="E482" s="29" t="s">
        <v>5</v>
      </c>
      <c r="F482" s="29" t="s">
        <v>5</v>
      </c>
      <c r="G482" s="29" t="s">
        <v>5</v>
      </c>
      <c r="H482" s="29" t="s">
        <v>5</v>
      </c>
      <c r="I482" s="29" t="s">
        <v>5</v>
      </c>
      <c r="J482" s="29" t="s">
        <v>5</v>
      </c>
      <c r="K482" s="29" t="s">
        <v>5</v>
      </c>
      <c r="L482" s="29" t="s">
        <v>5</v>
      </c>
      <c r="M482" s="29" t="s">
        <v>5</v>
      </c>
      <c r="N482" s="29" t="s">
        <v>5</v>
      </c>
      <c r="O482" s="13">
        <v>3523145</v>
      </c>
      <c r="P482" s="13">
        <v>12309528</v>
      </c>
      <c r="Q482" s="13">
        <v>13300244</v>
      </c>
      <c r="R482" s="13">
        <v>15736956</v>
      </c>
      <c r="S482" s="13">
        <v>14705756</v>
      </c>
      <c r="T482" s="13">
        <v>11013408</v>
      </c>
      <c r="U482" s="13">
        <v>14135390</v>
      </c>
      <c r="V482" s="13">
        <v>14635122</v>
      </c>
      <c r="W482" s="13">
        <v>12043588</v>
      </c>
      <c r="X482" s="67">
        <v>13427624</v>
      </c>
      <c r="Y482" s="13">
        <v>15016738</v>
      </c>
      <c r="Z482" s="81">
        <v>157380.68</v>
      </c>
      <c r="AA482" s="81">
        <v>10752048</v>
      </c>
    </row>
    <row r="483" spans="2:27" x14ac:dyDescent="0.25">
      <c r="B483" s="12" t="s">
        <v>193</v>
      </c>
      <c r="C483" s="29" t="s">
        <v>5</v>
      </c>
      <c r="D483" s="29" t="s">
        <v>5</v>
      </c>
      <c r="E483" s="29" t="s">
        <v>5</v>
      </c>
      <c r="F483" s="29" t="s">
        <v>5</v>
      </c>
      <c r="G483" s="29" t="s">
        <v>5</v>
      </c>
      <c r="H483" s="29" t="s">
        <v>5</v>
      </c>
      <c r="I483" s="29" t="s">
        <v>5</v>
      </c>
      <c r="J483" s="33" t="s">
        <v>5</v>
      </c>
      <c r="K483" s="33" t="s">
        <v>5</v>
      </c>
      <c r="L483" s="33" t="s">
        <v>5</v>
      </c>
      <c r="M483" s="33" t="s">
        <v>5</v>
      </c>
      <c r="N483" s="33" t="s">
        <v>5</v>
      </c>
      <c r="O483" s="13" t="s">
        <v>5</v>
      </c>
      <c r="P483" s="13" t="s">
        <v>5</v>
      </c>
      <c r="Q483" s="13" t="s">
        <v>5</v>
      </c>
      <c r="R483" s="13" t="s">
        <v>5</v>
      </c>
      <c r="S483" s="13" t="s">
        <v>5</v>
      </c>
      <c r="T483" s="13" t="s">
        <v>5</v>
      </c>
      <c r="U483" s="12" t="s">
        <v>5</v>
      </c>
      <c r="V483" s="13">
        <v>298110</v>
      </c>
      <c r="W483" s="13">
        <v>357100</v>
      </c>
      <c r="X483" s="67">
        <v>1147790</v>
      </c>
      <c r="Y483" s="13">
        <v>1127669</v>
      </c>
      <c r="Z483" s="81">
        <v>9011.7250000000004</v>
      </c>
      <c r="AA483" s="81">
        <v>1483458</v>
      </c>
    </row>
    <row r="484" spans="2:27" x14ac:dyDescent="0.25">
      <c r="B484" s="14" t="s">
        <v>15</v>
      </c>
      <c r="C484" s="30" t="s">
        <v>5</v>
      </c>
      <c r="D484" s="30" t="s">
        <v>5</v>
      </c>
      <c r="E484" s="30" t="s">
        <v>5</v>
      </c>
      <c r="F484" s="30" t="s">
        <v>5</v>
      </c>
      <c r="G484" s="30" t="s">
        <v>5</v>
      </c>
      <c r="H484" s="30" t="s">
        <v>5</v>
      </c>
      <c r="I484" s="30" t="s">
        <v>5</v>
      </c>
      <c r="J484" s="30" t="s">
        <v>5</v>
      </c>
      <c r="K484" s="30" t="s">
        <v>5</v>
      </c>
      <c r="L484" s="30" t="s">
        <v>5</v>
      </c>
      <c r="M484" s="30" t="s">
        <v>5</v>
      </c>
      <c r="N484" s="30" t="s">
        <v>5</v>
      </c>
      <c r="O484" s="14" t="s">
        <v>5</v>
      </c>
      <c r="P484" s="14" t="s">
        <v>5</v>
      </c>
      <c r="Q484" s="14" t="s">
        <v>5</v>
      </c>
      <c r="R484" s="14" t="s">
        <v>5</v>
      </c>
      <c r="S484" s="14" t="s">
        <v>5</v>
      </c>
      <c r="T484" s="14" t="s">
        <v>5</v>
      </c>
      <c r="U484" s="14" t="s">
        <v>5</v>
      </c>
      <c r="V484" s="14" t="s">
        <v>5</v>
      </c>
      <c r="W484" s="14" t="s">
        <v>5</v>
      </c>
      <c r="X484" s="14" t="s">
        <v>5</v>
      </c>
      <c r="Y484" s="15">
        <v>17</v>
      </c>
      <c r="Z484" s="81">
        <v>800.80000000000007</v>
      </c>
      <c r="AA484" s="81">
        <v>57</v>
      </c>
    </row>
    <row r="485" spans="2:27" x14ac:dyDescent="0.25">
      <c r="B485" s="12" t="s">
        <v>170</v>
      </c>
      <c r="C485" s="29" t="s">
        <v>5</v>
      </c>
      <c r="D485" s="29" t="s">
        <v>5</v>
      </c>
      <c r="E485" s="29" t="s">
        <v>5</v>
      </c>
      <c r="F485" s="29" t="s">
        <v>5</v>
      </c>
      <c r="G485" s="29" t="s">
        <v>5</v>
      </c>
      <c r="H485" s="29" t="s">
        <v>5</v>
      </c>
      <c r="I485" s="29" t="s">
        <v>5</v>
      </c>
      <c r="J485" s="29" t="s">
        <v>5</v>
      </c>
      <c r="K485" s="29" t="s">
        <v>5</v>
      </c>
      <c r="L485" s="29" t="s">
        <v>5</v>
      </c>
      <c r="M485" s="29" t="s">
        <v>5</v>
      </c>
      <c r="N485" s="29" t="s">
        <v>5</v>
      </c>
      <c r="O485" s="12" t="s">
        <v>5</v>
      </c>
      <c r="P485" s="12" t="s">
        <v>5</v>
      </c>
      <c r="Q485" s="12" t="s">
        <v>5</v>
      </c>
      <c r="R485" s="12" t="s">
        <v>5</v>
      </c>
      <c r="S485" s="12" t="s">
        <v>5</v>
      </c>
      <c r="T485" s="12" t="s">
        <v>5</v>
      </c>
      <c r="U485" s="12" t="s">
        <v>5</v>
      </c>
      <c r="V485" s="12" t="s">
        <v>5</v>
      </c>
      <c r="W485" s="12" t="s">
        <v>5</v>
      </c>
      <c r="X485" s="12" t="s">
        <v>5</v>
      </c>
      <c r="Y485" s="13">
        <v>58</v>
      </c>
      <c r="Z485" s="81">
        <v>7914</v>
      </c>
      <c r="AA485" s="81">
        <v>933</v>
      </c>
    </row>
    <row r="486" spans="2:27" x14ac:dyDescent="0.25">
      <c r="B486" s="22" t="s">
        <v>162</v>
      </c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69"/>
      <c r="Z486" s="81"/>
      <c r="AA486" s="81">
        <v>76</v>
      </c>
    </row>
    <row r="487" spans="2:27" x14ac:dyDescent="0.25">
      <c r="B487" s="22" t="s">
        <v>236</v>
      </c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69"/>
      <c r="Z487" s="81"/>
      <c r="AA487" s="81">
        <v>268</v>
      </c>
    </row>
    <row r="488" spans="2:27" x14ac:dyDescent="0.25">
      <c r="B488" s="22" t="s">
        <v>2</v>
      </c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69"/>
      <c r="Z488" s="81"/>
      <c r="AA488" s="81">
        <v>2479</v>
      </c>
    </row>
    <row r="489" spans="2:27" x14ac:dyDescent="0.25">
      <c r="B489" s="22" t="s">
        <v>105</v>
      </c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18"/>
      <c r="P489" s="18"/>
      <c r="Q489" s="18"/>
      <c r="R489" s="18"/>
      <c r="S489" s="18"/>
      <c r="T489" s="18"/>
      <c r="U489" s="18"/>
      <c r="V489" s="21"/>
      <c r="W489" s="18"/>
      <c r="X489" s="18"/>
      <c r="Y489" s="23"/>
      <c r="Z489" s="81"/>
      <c r="AA489" s="81">
        <v>51</v>
      </c>
    </row>
    <row r="490" spans="2:27" ht="24.75" x14ac:dyDescent="0.25">
      <c r="B490" s="16" t="s">
        <v>3</v>
      </c>
      <c r="C490" s="32" t="s">
        <v>5</v>
      </c>
      <c r="D490" s="32" t="s">
        <v>5</v>
      </c>
      <c r="E490" s="32" t="s">
        <v>5</v>
      </c>
      <c r="F490" s="32" t="s">
        <v>5</v>
      </c>
      <c r="G490" s="32" t="s">
        <v>5</v>
      </c>
      <c r="H490" s="32" t="s">
        <v>5</v>
      </c>
      <c r="I490" s="32" t="s">
        <v>5</v>
      </c>
      <c r="J490" s="32" t="s">
        <v>5</v>
      </c>
      <c r="K490" s="32" t="s">
        <v>5</v>
      </c>
      <c r="L490" s="32" t="s">
        <v>5</v>
      </c>
      <c r="M490" s="32" t="s">
        <v>5</v>
      </c>
      <c r="N490" s="32" t="s">
        <v>5</v>
      </c>
      <c r="O490" s="17">
        <v>35231</v>
      </c>
      <c r="P490" s="75" t="s">
        <v>129</v>
      </c>
      <c r="Q490" s="17">
        <v>133002</v>
      </c>
      <c r="R490" s="17">
        <v>157370</v>
      </c>
      <c r="S490" s="17">
        <v>147058</v>
      </c>
      <c r="T490" s="17">
        <v>110134</v>
      </c>
      <c r="U490" s="17">
        <v>141354</v>
      </c>
      <c r="V490" s="17">
        <v>147842</v>
      </c>
      <c r="W490" s="17">
        <v>122221</v>
      </c>
      <c r="X490" s="17">
        <v>140015</v>
      </c>
      <c r="Y490" s="17">
        <v>156055</v>
      </c>
      <c r="Z490" s="81">
        <f>SUM(Z482:Z485)</f>
        <v>175107.20499999999</v>
      </c>
      <c r="AA490" s="81">
        <v>118115</v>
      </c>
    </row>
    <row r="491" spans="2:27" x14ac:dyDescent="0.2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2:27" x14ac:dyDescent="0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2:27" ht="15.75" x14ac:dyDescent="0.25">
      <c r="B493" s="25" t="s">
        <v>21</v>
      </c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2:27" x14ac:dyDescent="0.25">
      <c r="B494" s="50" t="s">
        <v>238</v>
      </c>
      <c r="C494" s="12">
        <v>1991</v>
      </c>
      <c r="D494" s="12">
        <v>1992</v>
      </c>
      <c r="E494" s="12">
        <v>1993</v>
      </c>
      <c r="F494" s="12">
        <v>1994</v>
      </c>
      <c r="G494" s="12">
        <v>1995</v>
      </c>
      <c r="H494" s="12">
        <v>1996</v>
      </c>
      <c r="I494" s="12">
        <v>1997</v>
      </c>
      <c r="J494" s="12">
        <v>1998</v>
      </c>
      <c r="K494" s="12">
        <v>1999</v>
      </c>
      <c r="L494" s="12">
        <v>2000</v>
      </c>
      <c r="M494" s="12">
        <v>2001</v>
      </c>
      <c r="N494" s="12">
        <v>2002</v>
      </c>
      <c r="O494" s="12">
        <v>2003</v>
      </c>
      <c r="P494" s="12">
        <v>2004</v>
      </c>
      <c r="Q494" s="12">
        <v>2005</v>
      </c>
      <c r="R494" s="12">
        <v>2006</v>
      </c>
      <c r="S494" s="12">
        <v>2007</v>
      </c>
      <c r="T494" s="12">
        <v>2008</v>
      </c>
      <c r="U494" s="12">
        <v>2009</v>
      </c>
      <c r="V494" s="12">
        <v>2010</v>
      </c>
      <c r="W494" s="12">
        <v>2011</v>
      </c>
      <c r="X494" s="12">
        <v>2012</v>
      </c>
      <c r="Y494" s="12">
        <v>2013</v>
      </c>
      <c r="Z494" s="12">
        <v>2014</v>
      </c>
      <c r="AA494" s="12">
        <v>2015</v>
      </c>
    </row>
    <row r="495" spans="2:27" x14ac:dyDescent="0.25">
      <c r="B495" s="12" t="s">
        <v>1</v>
      </c>
      <c r="C495" s="13">
        <v>214350</v>
      </c>
      <c r="D495" s="13">
        <v>827868</v>
      </c>
      <c r="E495" s="13">
        <v>243674</v>
      </c>
      <c r="F495" s="29" t="s">
        <v>5</v>
      </c>
      <c r="G495" s="13">
        <v>694536</v>
      </c>
      <c r="H495" s="13">
        <v>1494483</v>
      </c>
      <c r="I495" s="12" t="s">
        <v>5</v>
      </c>
      <c r="J495" s="13">
        <v>1524842</v>
      </c>
      <c r="K495" s="13">
        <v>3493100</v>
      </c>
      <c r="L495" s="13">
        <v>5384425</v>
      </c>
      <c r="M495" s="13">
        <v>1419577</v>
      </c>
      <c r="N495" s="13">
        <v>1075156</v>
      </c>
      <c r="O495" s="13">
        <v>631226</v>
      </c>
      <c r="P495" s="13">
        <v>1134901</v>
      </c>
      <c r="Q495" s="13">
        <v>1366641</v>
      </c>
      <c r="R495" s="29" t="s">
        <v>184</v>
      </c>
      <c r="S495" s="29" t="s">
        <v>5</v>
      </c>
      <c r="T495" s="13">
        <v>496000</v>
      </c>
      <c r="U495" s="27">
        <v>496000</v>
      </c>
      <c r="V495" s="29" t="s">
        <v>5</v>
      </c>
      <c r="W495" s="29" t="s">
        <v>5</v>
      </c>
      <c r="X495" s="13">
        <v>250000</v>
      </c>
      <c r="Y495" s="29" t="s">
        <v>5</v>
      </c>
      <c r="Z495" s="29" t="s">
        <v>5</v>
      </c>
      <c r="AA495" s="29" t="s">
        <v>5</v>
      </c>
    </row>
    <row r="496" spans="2:27" x14ac:dyDescent="0.25">
      <c r="B496" s="12" t="s">
        <v>2</v>
      </c>
      <c r="C496" s="13">
        <v>716192</v>
      </c>
      <c r="D496" s="13">
        <v>589241</v>
      </c>
      <c r="E496" s="13">
        <v>312654</v>
      </c>
      <c r="F496" s="29" t="s">
        <v>5</v>
      </c>
      <c r="G496" s="13">
        <v>190999</v>
      </c>
      <c r="H496" s="13">
        <v>261183</v>
      </c>
      <c r="I496" s="13">
        <v>629800</v>
      </c>
      <c r="J496" s="13">
        <v>380676</v>
      </c>
      <c r="K496" s="13">
        <v>589022</v>
      </c>
      <c r="L496" s="13">
        <v>793224</v>
      </c>
      <c r="M496" s="13">
        <v>619378</v>
      </c>
      <c r="N496" s="13">
        <v>18153</v>
      </c>
      <c r="O496" s="13">
        <v>112288</v>
      </c>
      <c r="P496" s="13">
        <v>451916</v>
      </c>
      <c r="Q496" s="13">
        <v>341326</v>
      </c>
      <c r="R496" s="29" t="s">
        <v>5</v>
      </c>
      <c r="S496" s="29" t="s">
        <v>5</v>
      </c>
      <c r="T496" s="13" t="s">
        <v>5</v>
      </c>
      <c r="U496" s="26" t="s">
        <v>5</v>
      </c>
      <c r="V496" s="29" t="s">
        <v>5</v>
      </c>
      <c r="W496" s="29" t="s">
        <v>5</v>
      </c>
      <c r="X496" s="13">
        <v>14577</v>
      </c>
      <c r="Y496" s="29" t="s">
        <v>5</v>
      </c>
      <c r="Z496" s="29" t="s">
        <v>5</v>
      </c>
      <c r="AA496" s="29" t="s">
        <v>5</v>
      </c>
    </row>
    <row r="497" spans="2:27" x14ac:dyDescent="0.25">
      <c r="B497" s="12" t="s">
        <v>14</v>
      </c>
      <c r="C497" s="13" t="s">
        <v>5</v>
      </c>
      <c r="D497" s="13" t="s">
        <v>5</v>
      </c>
      <c r="E497" s="13" t="s">
        <v>5</v>
      </c>
      <c r="F497" s="29" t="s">
        <v>5</v>
      </c>
      <c r="G497" s="13">
        <v>50675</v>
      </c>
      <c r="H497" s="13">
        <v>82422</v>
      </c>
      <c r="I497" s="12" t="s">
        <v>5</v>
      </c>
      <c r="J497" s="13">
        <v>62664</v>
      </c>
      <c r="K497" s="12" t="s">
        <v>5</v>
      </c>
      <c r="L497" s="13">
        <v>33312</v>
      </c>
      <c r="M497" s="12" t="s">
        <v>5</v>
      </c>
      <c r="N497" s="13" t="s">
        <v>5</v>
      </c>
      <c r="O497" s="13">
        <v>8230</v>
      </c>
      <c r="P497" s="12" t="s">
        <v>5</v>
      </c>
      <c r="Q497" s="12" t="s">
        <v>5</v>
      </c>
      <c r="R497" s="29" t="s">
        <v>5</v>
      </c>
      <c r="S497" s="29" t="s">
        <v>5</v>
      </c>
      <c r="T497" s="13" t="s">
        <v>5</v>
      </c>
      <c r="U497" s="12" t="s">
        <v>5</v>
      </c>
      <c r="V497" s="29" t="s">
        <v>5</v>
      </c>
      <c r="W497" s="29" t="s">
        <v>5</v>
      </c>
      <c r="X497" s="12" t="s">
        <v>5</v>
      </c>
      <c r="Y497" s="29" t="s">
        <v>5</v>
      </c>
      <c r="Z497" s="29" t="s">
        <v>5</v>
      </c>
      <c r="AA497" s="29" t="s">
        <v>5</v>
      </c>
    </row>
    <row r="498" spans="2:27" x14ac:dyDescent="0.25">
      <c r="B498" s="12" t="s">
        <v>15</v>
      </c>
      <c r="C498" s="13" t="s">
        <v>5</v>
      </c>
      <c r="D498" s="13" t="s">
        <v>5</v>
      </c>
      <c r="E498" s="13" t="s">
        <v>5</v>
      </c>
      <c r="F498" s="29" t="s">
        <v>5</v>
      </c>
      <c r="G498" s="13">
        <v>52388</v>
      </c>
      <c r="H498" s="12" t="s">
        <v>5</v>
      </c>
      <c r="I498" s="13">
        <v>1700</v>
      </c>
      <c r="J498" s="13">
        <v>62851</v>
      </c>
      <c r="K498" s="13">
        <v>153866</v>
      </c>
      <c r="L498" s="13">
        <v>123263</v>
      </c>
      <c r="M498" s="13">
        <v>144024</v>
      </c>
      <c r="N498" s="13">
        <v>5312</v>
      </c>
      <c r="O498" s="13">
        <v>61574</v>
      </c>
      <c r="P498" s="13">
        <v>26962</v>
      </c>
      <c r="Q498" s="13">
        <v>29129</v>
      </c>
      <c r="R498" s="29" t="s">
        <v>5</v>
      </c>
      <c r="S498" s="29" t="s">
        <v>5</v>
      </c>
      <c r="T498" s="13">
        <v>22837</v>
      </c>
      <c r="U498" s="13">
        <v>23000</v>
      </c>
      <c r="V498" s="29" t="s">
        <v>5</v>
      </c>
      <c r="W498" s="29" t="s">
        <v>5</v>
      </c>
      <c r="X498" s="13">
        <v>7407</v>
      </c>
      <c r="Y498" s="29" t="s">
        <v>5</v>
      </c>
      <c r="Z498" s="29" t="s">
        <v>5</v>
      </c>
      <c r="AA498" s="29" t="s">
        <v>5</v>
      </c>
    </row>
    <row r="499" spans="2:27" x14ac:dyDescent="0.25">
      <c r="B499" s="12" t="s">
        <v>16</v>
      </c>
      <c r="C499" s="13" t="s">
        <v>5</v>
      </c>
      <c r="D499" s="13" t="s">
        <v>5</v>
      </c>
      <c r="E499" s="13" t="s">
        <v>5</v>
      </c>
      <c r="F499" s="29" t="s">
        <v>5</v>
      </c>
      <c r="G499" s="13">
        <v>1040</v>
      </c>
      <c r="H499" s="13">
        <v>19595</v>
      </c>
      <c r="I499" s="13">
        <v>172400</v>
      </c>
      <c r="J499" s="12" t="s">
        <v>5</v>
      </c>
      <c r="K499" s="13">
        <v>21426</v>
      </c>
      <c r="L499" s="13">
        <v>49874</v>
      </c>
      <c r="M499" s="13">
        <v>20084</v>
      </c>
      <c r="N499" s="13">
        <v>50852</v>
      </c>
      <c r="O499" s="13">
        <v>37999</v>
      </c>
      <c r="P499" s="13">
        <v>21487</v>
      </c>
      <c r="Q499" s="13">
        <v>9696</v>
      </c>
      <c r="R499" s="29" t="s">
        <v>5</v>
      </c>
      <c r="S499" s="29" t="s">
        <v>5</v>
      </c>
      <c r="T499" s="12" t="s">
        <v>5</v>
      </c>
      <c r="U499" s="12" t="s">
        <v>5</v>
      </c>
      <c r="V499" s="29" t="s">
        <v>5</v>
      </c>
      <c r="W499" s="29" t="s">
        <v>5</v>
      </c>
      <c r="X499" s="13">
        <v>20570</v>
      </c>
      <c r="Y499" s="29" t="s">
        <v>5</v>
      </c>
      <c r="Z499" s="29" t="s">
        <v>5</v>
      </c>
      <c r="AA499" s="29" t="s">
        <v>5</v>
      </c>
    </row>
    <row r="500" spans="2:27" x14ac:dyDescent="0.25">
      <c r="B500" s="14" t="s">
        <v>170</v>
      </c>
      <c r="C500" s="14" t="s">
        <v>5</v>
      </c>
      <c r="D500" s="14" t="s">
        <v>5</v>
      </c>
      <c r="E500" s="14" t="s">
        <v>5</v>
      </c>
      <c r="F500" s="30" t="s">
        <v>5</v>
      </c>
      <c r="G500" s="14" t="s">
        <v>5</v>
      </c>
      <c r="H500" s="14" t="s">
        <v>5</v>
      </c>
      <c r="I500" s="14" t="s">
        <v>5</v>
      </c>
      <c r="J500" s="14" t="s">
        <v>5</v>
      </c>
      <c r="K500" s="14" t="s">
        <v>5</v>
      </c>
      <c r="L500" s="14" t="s">
        <v>5</v>
      </c>
      <c r="M500" s="14" t="s">
        <v>5</v>
      </c>
      <c r="N500" s="14" t="s">
        <v>5</v>
      </c>
      <c r="O500" s="14" t="s">
        <v>5</v>
      </c>
      <c r="P500" s="14" t="s">
        <v>5</v>
      </c>
      <c r="Q500" s="14" t="s">
        <v>5</v>
      </c>
      <c r="R500" s="30" t="s">
        <v>5</v>
      </c>
      <c r="S500" s="30" t="s">
        <v>5</v>
      </c>
      <c r="T500" s="15">
        <v>2500</v>
      </c>
      <c r="U500" s="15">
        <v>2500</v>
      </c>
      <c r="V500" s="30" t="s">
        <v>5</v>
      </c>
      <c r="W500" s="30" t="s">
        <v>5</v>
      </c>
      <c r="X500" s="15">
        <v>2281</v>
      </c>
      <c r="Y500" s="29" t="s">
        <v>5</v>
      </c>
      <c r="Z500" s="29" t="s">
        <v>5</v>
      </c>
      <c r="AA500" s="29" t="s">
        <v>5</v>
      </c>
    </row>
    <row r="501" spans="2:27" x14ac:dyDescent="0.25">
      <c r="B501" s="12" t="s">
        <v>17</v>
      </c>
      <c r="C501" s="13" t="s">
        <v>5</v>
      </c>
      <c r="D501" s="13" t="s">
        <v>5</v>
      </c>
      <c r="E501" s="13" t="s">
        <v>5</v>
      </c>
      <c r="F501" s="29" t="s">
        <v>5</v>
      </c>
      <c r="G501" s="13" t="s">
        <v>5</v>
      </c>
      <c r="H501" s="12" t="s">
        <v>5</v>
      </c>
      <c r="I501" s="13" t="s">
        <v>5</v>
      </c>
      <c r="J501" s="13" t="s">
        <v>5</v>
      </c>
      <c r="K501" s="13">
        <v>791</v>
      </c>
      <c r="L501" s="13">
        <v>2909</v>
      </c>
      <c r="M501" s="12" t="s">
        <v>5</v>
      </c>
      <c r="N501" s="12" t="s">
        <v>5</v>
      </c>
      <c r="O501" s="13">
        <v>1723</v>
      </c>
      <c r="P501" s="12" t="s">
        <v>5</v>
      </c>
      <c r="Q501" s="12" t="s">
        <v>5</v>
      </c>
      <c r="R501" s="29" t="s">
        <v>5</v>
      </c>
      <c r="S501" s="29" t="s">
        <v>5</v>
      </c>
      <c r="T501" s="12" t="s">
        <v>5</v>
      </c>
      <c r="U501" s="12" t="s">
        <v>5</v>
      </c>
      <c r="V501" s="29" t="s">
        <v>5</v>
      </c>
      <c r="W501" s="29" t="s">
        <v>5</v>
      </c>
      <c r="X501" s="12" t="s">
        <v>5</v>
      </c>
      <c r="Y501" s="29" t="s">
        <v>5</v>
      </c>
      <c r="Z501" s="29" t="s">
        <v>5</v>
      </c>
      <c r="AA501" s="29" t="s">
        <v>5</v>
      </c>
    </row>
    <row r="502" spans="2:27" x14ac:dyDescent="0.25">
      <c r="B502" s="22"/>
      <c r="C502" s="18"/>
      <c r="D502" s="18"/>
      <c r="E502" s="18"/>
      <c r="F502" s="31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31"/>
      <c r="S502" s="31"/>
      <c r="T502" s="21"/>
      <c r="U502" s="18"/>
      <c r="V502" s="31"/>
      <c r="W502" s="31"/>
      <c r="X502" s="18"/>
      <c r="Y502" s="29" t="s">
        <v>5</v>
      </c>
      <c r="Z502" s="29" t="s">
        <v>5</v>
      </c>
      <c r="AA502" s="29" t="s">
        <v>5</v>
      </c>
    </row>
    <row r="503" spans="2:27" x14ac:dyDescent="0.25">
      <c r="B503" s="16" t="s">
        <v>3</v>
      </c>
      <c r="C503" s="17">
        <v>57236</v>
      </c>
      <c r="D503" s="17">
        <v>53605</v>
      </c>
      <c r="E503" s="17">
        <v>26487</v>
      </c>
      <c r="F503" s="32" t="s">
        <v>5</v>
      </c>
      <c r="G503" s="17">
        <v>179568</v>
      </c>
      <c r="H503" s="17">
        <v>175363</v>
      </c>
      <c r="I503" s="17">
        <v>93186</v>
      </c>
      <c r="J503" s="17">
        <v>231410</v>
      </c>
      <c r="K503" s="17">
        <v>546128</v>
      </c>
      <c r="L503" s="17">
        <v>507528</v>
      </c>
      <c r="M503" s="17">
        <v>567542</v>
      </c>
      <c r="N503" s="17">
        <v>215555</v>
      </c>
      <c r="O503" s="17">
        <v>248012</v>
      </c>
      <c r="P503" s="17">
        <v>143368</v>
      </c>
      <c r="Q503" s="17">
        <v>142527</v>
      </c>
      <c r="R503" s="32" t="s">
        <v>5</v>
      </c>
      <c r="S503" s="32" t="s">
        <v>5</v>
      </c>
      <c r="T503" s="17">
        <v>136558</v>
      </c>
      <c r="U503" s="17">
        <v>104460</v>
      </c>
      <c r="V503" s="32" t="s">
        <v>5</v>
      </c>
      <c r="W503" s="32" t="s">
        <v>5</v>
      </c>
      <c r="X503" s="17">
        <v>45155</v>
      </c>
      <c r="Y503" s="29" t="s">
        <v>5</v>
      </c>
      <c r="Z503" s="29" t="s">
        <v>5</v>
      </c>
      <c r="AA503" s="29" t="s">
        <v>5</v>
      </c>
    </row>
    <row r="504" spans="2:27" x14ac:dyDescent="0.2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7" t="s">
        <v>209</v>
      </c>
      <c r="V504" s="4"/>
      <c r="W504" s="4"/>
      <c r="X504" s="4"/>
      <c r="Y504" s="4"/>
      <c r="Z504" s="4"/>
    </row>
    <row r="505" spans="2:27" x14ac:dyDescent="0.2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7"/>
      <c r="V505" s="4"/>
      <c r="W505" s="4"/>
      <c r="X505" s="4"/>
      <c r="Y505" s="4"/>
      <c r="Z505" s="4"/>
    </row>
    <row r="506" spans="2:27" ht="15.75" x14ac:dyDescent="0.25">
      <c r="B506" s="25" t="s">
        <v>21</v>
      </c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7"/>
      <c r="V506" s="4"/>
      <c r="W506" s="4"/>
      <c r="X506" s="4"/>
      <c r="Y506" s="4"/>
      <c r="Z506" s="4"/>
    </row>
    <row r="507" spans="2:27" x14ac:dyDescent="0.25">
      <c r="B507" s="50" t="s">
        <v>237</v>
      </c>
      <c r="C507" s="12">
        <v>1991</v>
      </c>
      <c r="D507" s="12">
        <v>1992</v>
      </c>
      <c r="E507" s="12">
        <v>1993</v>
      </c>
      <c r="F507" s="12">
        <v>1994</v>
      </c>
      <c r="G507" s="12">
        <v>1995</v>
      </c>
      <c r="H507" s="12">
        <v>1996</v>
      </c>
      <c r="I507" s="12">
        <v>1997</v>
      </c>
      <c r="J507" s="12">
        <v>1998</v>
      </c>
      <c r="K507" s="12">
        <v>1999</v>
      </c>
      <c r="L507" s="12">
        <v>2000</v>
      </c>
      <c r="M507" s="12">
        <v>2001</v>
      </c>
      <c r="N507" s="12">
        <v>2002</v>
      </c>
      <c r="O507" s="12">
        <v>2003</v>
      </c>
      <c r="P507" s="12">
        <v>2004</v>
      </c>
      <c r="Q507" s="12">
        <v>2005</v>
      </c>
      <c r="R507" s="12">
        <v>2006</v>
      </c>
      <c r="S507" s="12">
        <v>2007</v>
      </c>
      <c r="T507" s="12">
        <v>2008</v>
      </c>
      <c r="U507" s="12">
        <v>2009</v>
      </c>
      <c r="V507" s="12">
        <v>2010</v>
      </c>
      <c r="W507" s="12">
        <v>2011</v>
      </c>
      <c r="X507" s="12">
        <v>2012</v>
      </c>
      <c r="Y507" s="12">
        <v>2013</v>
      </c>
      <c r="Z507" s="12">
        <v>2014</v>
      </c>
      <c r="AA507" s="12">
        <v>2015</v>
      </c>
    </row>
    <row r="508" spans="2:27" x14ac:dyDescent="0.25">
      <c r="B508" s="12" t="s">
        <v>1</v>
      </c>
      <c r="C508" s="29" t="s">
        <v>5</v>
      </c>
      <c r="D508" s="29" t="s">
        <v>5</v>
      </c>
      <c r="E508" s="29" t="s">
        <v>5</v>
      </c>
      <c r="F508" s="29" t="s">
        <v>5</v>
      </c>
      <c r="G508" s="29" t="s">
        <v>5</v>
      </c>
      <c r="H508" s="29" t="s">
        <v>5</v>
      </c>
      <c r="I508" s="29" t="s">
        <v>5</v>
      </c>
      <c r="J508" s="29" t="s">
        <v>5</v>
      </c>
      <c r="K508" s="29" t="s">
        <v>5</v>
      </c>
      <c r="L508" s="29" t="s">
        <v>5</v>
      </c>
      <c r="M508" s="29" t="s">
        <v>5</v>
      </c>
      <c r="N508" s="29" t="s">
        <v>5</v>
      </c>
      <c r="O508" s="29" t="s">
        <v>5</v>
      </c>
      <c r="P508" s="29" t="s">
        <v>5</v>
      </c>
      <c r="Q508" s="29" t="s">
        <v>5</v>
      </c>
      <c r="R508" s="29" t="s">
        <v>5</v>
      </c>
      <c r="S508" s="29" t="s">
        <v>5</v>
      </c>
      <c r="T508" s="29" t="s">
        <v>5</v>
      </c>
      <c r="U508" s="29" t="s">
        <v>5</v>
      </c>
      <c r="V508" s="29" t="s">
        <v>5</v>
      </c>
      <c r="W508" s="29" t="s">
        <v>5</v>
      </c>
      <c r="X508" s="13">
        <v>181800</v>
      </c>
      <c r="Y508" s="29" t="s">
        <v>5</v>
      </c>
      <c r="Z508" s="29" t="s">
        <v>5</v>
      </c>
      <c r="AA508" s="29" t="s">
        <v>5</v>
      </c>
    </row>
    <row r="509" spans="2:27" x14ac:dyDescent="0.25">
      <c r="B509" s="12" t="s">
        <v>2</v>
      </c>
      <c r="C509" s="29" t="s">
        <v>5</v>
      </c>
      <c r="D509" s="29" t="s">
        <v>5</v>
      </c>
      <c r="E509" s="29" t="s">
        <v>5</v>
      </c>
      <c r="F509" s="29" t="s">
        <v>5</v>
      </c>
      <c r="G509" s="29" t="s">
        <v>5</v>
      </c>
      <c r="H509" s="29" t="s">
        <v>5</v>
      </c>
      <c r="I509" s="29" t="s">
        <v>5</v>
      </c>
      <c r="J509" s="29" t="s">
        <v>5</v>
      </c>
      <c r="K509" s="29" t="s">
        <v>5</v>
      </c>
      <c r="L509" s="29" t="s">
        <v>5</v>
      </c>
      <c r="M509" s="29" t="s">
        <v>5</v>
      </c>
      <c r="N509" s="29" t="s">
        <v>5</v>
      </c>
      <c r="O509" s="29" t="s">
        <v>5</v>
      </c>
      <c r="P509" s="29" t="s">
        <v>5</v>
      </c>
      <c r="Q509" s="29" t="s">
        <v>5</v>
      </c>
      <c r="R509" s="29" t="s">
        <v>5</v>
      </c>
      <c r="S509" s="29" t="s">
        <v>5</v>
      </c>
      <c r="T509" s="29" t="s">
        <v>5</v>
      </c>
      <c r="U509" s="29" t="s">
        <v>5</v>
      </c>
      <c r="V509" s="29" t="s">
        <v>5</v>
      </c>
      <c r="W509" s="29" t="s">
        <v>5</v>
      </c>
      <c r="X509" s="13">
        <v>6384</v>
      </c>
      <c r="Y509" s="29" t="s">
        <v>5</v>
      </c>
      <c r="Z509" s="29" t="s">
        <v>5</v>
      </c>
      <c r="AA509" s="29" t="s">
        <v>5</v>
      </c>
    </row>
    <row r="510" spans="2:27" x14ac:dyDescent="0.25">
      <c r="B510" s="14" t="s">
        <v>105</v>
      </c>
      <c r="C510" s="30" t="s">
        <v>5</v>
      </c>
      <c r="D510" s="30" t="s">
        <v>5</v>
      </c>
      <c r="E510" s="30" t="s">
        <v>5</v>
      </c>
      <c r="F510" s="30" t="s">
        <v>5</v>
      </c>
      <c r="G510" s="30" t="s">
        <v>5</v>
      </c>
      <c r="H510" s="30" t="s">
        <v>5</v>
      </c>
      <c r="I510" s="30" t="s">
        <v>5</v>
      </c>
      <c r="J510" s="30" t="s">
        <v>5</v>
      </c>
      <c r="K510" s="30" t="s">
        <v>5</v>
      </c>
      <c r="L510" s="30" t="s">
        <v>5</v>
      </c>
      <c r="M510" s="30" t="s">
        <v>5</v>
      </c>
      <c r="N510" s="30" t="s">
        <v>5</v>
      </c>
      <c r="O510" s="30" t="s">
        <v>5</v>
      </c>
      <c r="P510" s="30" t="s">
        <v>5</v>
      </c>
      <c r="Q510" s="30" t="s">
        <v>5</v>
      </c>
      <c r="R510" s="30" t="s">
        <v>5</v>
      </c>
      <c r="S510" s="30" t="s">
        <v>5</v>
      </c>
      <c r="T510" s="30" t="s">
        <v>5</v>
      </c>
      <c r="U510" s="30" t="s">
        <v>5</v>
      </c>
      <c r="V510" s="30" t="s">
        <v>5</v>
      </c>
      <c r="W510" s="30" t="s">
        <v>5</v>
      </c>
      <c r="X510" s="15">
        <v>57648</v>
      </c>
      <c r="Y510" s="29" t="s">
        <v>5</v>
      </c>
      <c r="Z510" s="29" t="s">
        <v>5</v>
      </c>
      <c r="AA510" s="29" t="s">
        <v>5</v>
      </c>
    </row>
    <row r="511" spans="2:27" x14ac:dyDescent="0.25">
      <c r="B511" s="22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18"/>
      <c r="Y511" s="29" t="s">
        <v>5</v>
      </c>
      <c r="Z511" s="29" t="s">
        <v>5</v>
      </c>
      <c r="AA511" s="29" t="s">
        <v>5</v>
      </c>
    </row>
    <row r="512" spans="2:27" x14ac:dyDescent="0.25">
      <c r="B512" s="16" t="s">
        <v>3</v>
      </c>
      <c r="C512" s="32" t="s">
        <v>5</v>
      </c>
      <c r="D512" s="32" t="s">
        <v>5</v>
      </c>
      <c r="E512" s="32" t="s">
        <v>5</v>
      </c>
      <c r="F512" s="32" t="s">
        <v>5</v>
      </c>
      <c r="G512" s="32" t="s">
        <v>5</v>
      </c>
      <c r="H512" s="32" t="s">
        <v>5</v>
      </c>
      <c r="I512" s="32" t="s">
        <v>5</v>
      </c>
      <c r="J512" s="32" t="s">
        <v>5</v>
      </c>
      <c r="K512" s="32" t="s">
        <v>5</v>
      </c>
      <c r="L512" s="32" t="s">
        <v>5</v>
      </c>
      <c r="M512" s="32" t="s">
        <v>5</v>
      </c>
      <c r="N512" s="32" t="s">
        <v>5</v>
      </c>
      <c r="O512" s="32" t="s">
        <v>5</v>
      </c>
      <c r="P512" s="32" t="s">
        <v>5</v>
      </c>
      <c r="Q512" s="32" t="s">
        <v>5</v>
      </c>
      <c r="R512" s="32" t="s">
        <v>5</v>
      </c>
      <c r="S512" s="32" t="s">
        <v>5</v>
      </c>
      <c r="T512" s="32" t="s">
        <v>5</v>
      </c>
      <c r="U512" s="32" t="s">
        <v>5</v>
      </c>
      <c r="V512" s="32" t="s">
        <v>5</v>
      </c>
      <c r="W512" s="32" t="s">
        <v>5</v>
      </c>
      <c r="X512" s="17">
        <v>137570</v>
      </c>
      <c r="Y512" s="29" t="s">
        <v>5</v>
      </c>
      <c r="Z512" s="29" t="s">
        <v>5</v>
      </c>
      <c r="AA512" s="29" t="s">
        <v>5</v>
      </c>
    </row>
    <row r="513" spans="2:27" x14ac:dyDescent="0.2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7"/>
      <c r="V513" s="4"/>
      <c r="W513" s="4"/>
      <c r="X513" s="4"/>
      <c r="Y513" s="4"/>
      <c r="Z513" s="4"/>
    </row>
    <row r="514" spans="2:27" x14ac:dyDescent="0.2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2:27" ht="15.75" x14ac:dyDescent="0.25">
      <c r="B515" s="25" t="s">
        <v>22</v>
      </c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2:27" x14ac:dyDescent="0.25">
      <c r="B516" s="26" t="s">
        <v>294</v>
      </c>
      <c r="C516" s="12">
        <v>1991</v>
      </c>
      <c r="D516" s="22">
        <v>1992</v>
      </c>
      <c r="E516" s="12">
        <v>1993</v>
      </c>
      <c r="F516" s="20">
        <v>1994</v>
      </c>
      <c r="G516" s="20">
        <v>1995</v>
      </c>
      <c r="H516" s="20">
        <v>1996</v>
      </c>
      <c r="I516" s="20">
        <v>1997</v>
      </c>
      <c r="J516" s="20">
        <v>1998</v>
      </c>
      <c r="K516" s="20">
        <v>1999</v>
      </c>
      <c r="L516" s="20">
        <v>2000</v>
      </c>
      <c r="M516" s="20">
        <v>2001</v>
      </c>
      <c r="N516" s="20">
        <v>2002</v>
      </c>
      <c r="O516" s="20">
        <v>2003</v>
      </c>
      <c r="P516" s="20">
        <v>2004</v>
      </c>
      <c r="Q516" s="20">
        <v>2005</v>
      </c>
      <c r="R516" s="20">
        <v>2006</v>
      </c>
      <c r="S516" s="20">
        <v>2007</v>
      </c>
      <c r="T516" s="20">
        <v>2008</v>
      </c>
      <c r="U516" s="20">
        <v>2009</v>
      </c>
      <c r="V516" s="20">
        <v>2010</v>
      </c>
      <c r="W516" s="20">
        <v>2011</v>
      </c>
      <c r="X516" s="20">
        <v>2012</v>
      </c>
      <c r="Y516" s="20">
        <v>2013</v>
      </c>
      <c r="Z516" s="4">
        <v>2014</v>
      </c>
      <c r="AA516" s="4">
        <v>2015</v>
      </c>
    </row>
    <row r="517" spans="2:27" x14ac:dyDescent="0.25">
      <c r="B517" s="12" t="s">
        <v>1</v>
      </c>
      <c r="C517" s="13">
        <v>14668488</v>
      </c>
      <c r="D517" s="64">
        <v>12379104</v>
      </c>
      <c r="E517" s="13">
        <v>1091874</v>
      </c>
      <c r="F517" s="57" t="s">
        <v>295</v>
      </c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</row>
    <row r="518" spans="2:27" x14ac:dyDescent="0.25">
      <c r="B518" s="12" t="s">
        <v>2</v>
      </c>
      <c r="C518" s="13">
        <v>2011655</v>
      </c>
      <c r="D518" s="64">
        <v>1874904</v>
      </c>
      <c r="E518" s="13">
        <v>492471</v>
      </c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</row>
    <row r="519" spans="2:27" x14ac:dyDescent="0.25">
      <c r="B519" s="12" t="s">
        <v>15</v>
      </c>
      <c r="C519" s="13">
        <v>407930</v>
      </c>
      <c r="D519" s="64">
        <v>375401</v>
      </c>
      <c r="E519" s="13">
        <v>57789</v>
      </c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</row>
    <row r="520" spans="2:27" x14ac:dyDescent="0.25">
      <c r="B520" s="14" t="s">
        <v>16</v>
      </c>
      <c r="C520" s="15">
        <v>82286</v>
      </c>
      <c r="D520" s="66">
        <v>16271</v>
      </c>
      <c r="E520" s="14" t="s">
        <v>5</v>
      </c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</row>
    <row r="521" spans="2:27" x14ac:dyDescent="0.25">
      <c r="B521" s="22"/>
      <c r="C521" s="18"/>
      <c r="D521" s="18"/>
      <c r="E521" s="23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</row>
    <row r="522" spans="2:27" x14ac:dyDescent="0.25">
      <c r="B522" s="16" t="s">
        <v>3</v>
      </c>
      <c r="C522" s="17">
        <v>1091679</v>
      </c>
      <c r="D522" s="65">
        <v>980386</v>
      </c>
      <c r="E522" s="17">
        <v>223919</v>
      </c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61"/>
      <c r="S522" s="57"/>
      <c r="T522" s="57"/>
      <c r="U522" s="61"/>
      <c r="V522" s="61"/>
      <c r="W522" s="61"/>
      <c r="X522" s="61"/>
      <c r="Y522" s="61"/>
      <c r="Z522" s="57"/>
      <c r="AA522" s="57"/>
    </row>
    <row r="523" spans="2:27" x14ac:dyDescent="0.25">
      <c r="B523" s="20"/>
      <c r="C523" s="58"/>
      <c r="D523" s="58"/>
      <c r="E523" s="58"/>
      <c r="F523" s="58"/>
      <c r="G523" s="58"/>
      <c r="H523" s="58"/>
      <c r="I523" s="58"/>
      <c r="J523" s="60"/>
      <c r="K523" s="60"/>
      <c r="L523" s="60"/>
      <c r="M523" s="60"/>
      <c r="N523" s="60"/>
      <c r="O523" s="60"/>
      <c r="P523" s="60"/>
      <c r="Q523" s="60"/>
      <c r="R523" s="62"/>
      <c r="S523" s="60"/>
      <c r="T523" s="60"/>
      <c r="U523" s="62"/>
      <c r="V523" s="62"/>
      <c r="W523" s="62"/>
      <c r="X523" s="62"/>
      <c r="Y523" s="62"/>
      <c r="Z523" s="7"/>
    </row>
    <row r="524" spans="2:27" x14ac:dyDescent="0.25">
      <c r="B524" s="20"/>
      <c r="C524" s="58"/>
      <c r="D524" s="58"/>
      <c r="E524" s="58"/>
      <c r="F524" s="58"/>
      <c r="G524" s="58"/>
      <c r="H524" s="58"/>
      <c r="I524" s="58"/>
      <c r="J524" s="60"/>
      <c r="K524" s="60"/>
      <c r="L524" s="60"/>
      <c r="M524" s="60"/>
      <c r="N524" s="60"/>
      <c r="O524" s="60"/>
      <c r="P524" s="60"/>
      <c r="Q524" s="60"/>
      <c r="R524" s="62"/>
      <c r="S524" s="60"/>
      <c r="T524" s="60"/>
      <c r="U524" s="62"/>
      <c r="V524" s="62"/>
      <c r="W524" s="62"/>
      <c r="X524" s="62"/>
      <c r="Y524" s="62"/>
      <c r="Z524" s="7"/>
    </row>
    <row r="525" spans="2:27" ht="15.75" x14ac:dyDescent="0.25">
      <c r="B525" s="25" t="s">
        <v>22</v>
      </c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7"/>
    </row>
    <row r="526" spans="2:27" x14ac:dyDescent="0.25">
      <c r="B526" s="26" t="s">
        <v>293</v>
      </c>
      <c r="C526" s="12">
        <v>1991</v>
      </c>
      <c r="D526" s="12">
        <v>1992</v>
      </c>
      <c r="E526" s="12">
        <v>1993</v>
      </c>
      <c r="F526" s="12">
        <v>1994</v>
      </c>
      <c r="G526" s="12">
        <v>1995</v>
      </c>
      <c r="H526" s="12">
        <v>1996</v>
      </c>
      <c r="I526" s="12">
        <v>1997</v>
      </c>
      <c r="J526" s="12">
        <v>1998</v>
      </c>
      <c r="K526" s="12">
        <v>1999</v>
      </c>
      <c r="L526" s="12">
        <v>2000</v>
      </c>
      <c r="M526" s="12">
        <v>2001</v>
      </c>
      <c r="N526" s="12">
        <v>2002</v>
      </c>
      <c r="O526" s="12">
        <v>2003</v>
      </c>
      <c r="P526" s="12">
        <v>2004</v>
      </c>
      <c r="Q526" s="12">
        <v>2005</v>
      </c>
      <c r="R526" s="12">
        <v>2006</v>
      </c>
      <c r="S526" s="12">
        <v>2007</v>
      </c>
      <c r="T526" s="12">
        <v>2008</v>
      </c>
      <c r="U526" s="12">
        <v>2009</v>
      </c>
      <c r="V526" s="12">
        <v>2010</v>
      </c>
      <c r="W526" s="12">
        <v>2011</v>
      </c>
      <c r="X526" s="12">
        <v>2012</v>
      </c>
      <c r="Y526" s="12">
        <v>2013</v>
      </c>
      <c r="Z526" s="12">
        <v>2014</v>
      </c>
      <c r="AA526" s="12">
        <v>2015</v>
      </c>
    </row>
    <row r="527" spans="2:27" x14ac:dyDescent="0.25">
      <c r="B527" s="12" t="s">
        <v>1</v>
      </c>
      <c r="C527" s="29" t="s">
        <v>5</v>
      </c>
      <c r="D527" s="29" t="s">
        <v>5</v>
      </c>
      <c r="E527" s="29" t="s">
        <v>5</v>
      </c>
      <c r="F527" s="13">
        <v>14095080</v>
      </c>
      <c r="G527" s="13">
        <v>10352518</v>
      </c>
      <c r="H527" s="12" t="s">
        <v>5</v>
      </c>
      <c r="I527" s="12" t="s">
        <v>5</v>
      </c>
      <c r="J527" s="29" t="s">
        <v>5</v>
      </c>
      <c r="K527" s="29" t="s">
        <v>5</v>
      </c>
      <c r="L527" s="29" t="s">
        <v>5</v>
      </c>
      <c r="M527" s="29" t="s">
        <v>5</v>
      </c>
      <c r="N527" s="29" t="s">
        <v>5</v>
      </c>
      <c r="O527" s="29" t="s">
        <v>5</v>
      </c>
      <c r="P527" s="29" t="s">
        <v>5</v>
      </c>
      <c r="Q527" s="33" t="s">
        <v>5</v>
      </c>
      <c r="R527" s="33" t="s">
        <v>5</v>
      </c>
      <c r="S527" s="29" t="s">
        <v>5</v>
      </c>
      <c r="T527" s="29" t="s">
        <v>5</v>
      </c>
      <c r="U527" s="33" t="s">
        <v>5</v>
      </c>
      <c r="V527" s="33" t="s">
        <v>5</v>
      </c>
      <c r="W527" s="33" t="s">
        <v>5</v>
      </c>
      <c r="X527" s="33" t="s">
        <v>5</v>
      </c>
      <c r="Y527" s="33" t="s">
        <v>5</v>
      </c>
      <c r="Z527" s="33" t="s">
        <v>5</v>
      </c>
      <c r="AA527" s="33" t="s">
        <v>5</v>
      </c>
    </row>
    <row r="528" spans="2:27" x14ac:dyDescent="0.25">
      <c r="B528" s="12" t="s">
        <v>2</v>
      </c>
      <c r="C528" s="29" t="s">
        <v>5</v>
      </c>
      <c r="D528" s="29" t="s">
        <v>5</v>
      </c>
      <c r="E528" s="29" t="s">
        <v>5</v>
      </c>
      <c r="F528" s="13">
        <v>1820229</v>
      </c>
      <c r="G528" s="13">
        <v>290817</v>
      </c>
      <c r="H528" s="12" t="s">
        <v>5</v>
      </c>
      <c r="I528" s="12" t="s">
        <v>5</v>
      </c>
      <c r="J528" s="29" t="s">
        <v>5</v>
      </c>
      <c r="K528" s="29" t="s">
        <v>5</v>
      </c>
      <c r="L528" s="29" t="s">
        <v>5</v>
      </c>
      <c r="M528" s="29" t="s">
        <v>5</v>
      </c>
      <c r="N528" s="29" t="s">
        <v>5</v>
      </c>
      <c r="O528" s="29" t="s">
        <v>5</v>
      </c>
      <c r="P528" s="29" t="s">
        <v>5</v>
      </c>
      <c r="Q528" s="29" t="s">
        <v>5</v>
      </c>
      <c r="R528" s="33" t="s">
        <v>5</v>
      </c>
      <c r="S528" s="29" t="s">
        <v>5</v>
      </c>
      <c r="T528" s="29" t="s">
        <v>5</v>
      </c>
      <c r="U528" s="33" t="s">
        <v>5</v>
      </c>
      <c r="V528" s="33" t="s">
        <v>5</v>
      </c>
      <c r="W528" s="33" t="s">
        <v>5</v>
      </c>
      <c r="X528" s="33" t="s">
        <v>5</v>
      </c>
      <c r="Y528" s="33" t="s">
        <v>5</v>
      </c>
      <c r="Z528" s="33" t="s">
        <v>5</v>
      </c>
      <c r="AA528" s="33" t="s">
        <v>5</v>
      </c>
    </row>
    <row r="529" spans="2:27" x14ac:dyDescent="0.25">
      <c r="B529" s="12" t="s">
        <v>15</v>
      </c>
      <c r="C529" s="29" t="s">
        <v>5</v>
      </c>
      <c r="D529" s="29" t="s">
        <v>5</v>
      </c>
      <c r="E529" s="29" t="s">
        <v>5</v>
      </c>
      <c r="F529" s="13">
        <v>546662</v>
      </c>
      <c r="G529" s="13">
        <v>115813</v>
      </c>
      <c r="H529" s="13">
        <v>130000</v>
      </c>
      <c r="I529" s="12" t="s">
        <v>5</v>
      </c>
      <c r="J529" s="29" t="s">
        <v>5</v>
      </c>
      <c r="K529" s="29" t="s">
        <v>5</v>
      </c>
      <c r="L529" s="29" t="s">
        <v>5</v>
      </c>
      <c r="M529" s="29" t="s">
        <v>5</v>
      </c>
      <c r="N529" s="29" t="s">
        <v>5</v>
      </c>
      <c r="O529" s="29" t="s">
        <v>5</v>
      </c>
      <c r="P529" s="29" t="s">
        <v>5</v>
      </c>
      <c r="Q529" s="33" t="s">
        <v>5</v>
      </c>
      <c r="R529" s="33" t="s">
        <v>5</v>
      </c>
      <c r="S529" s="29" t="s">
        <v>5</v>
      </c>
      <c r="T529" s="29" t="s">
        <v>5</v>
      </c>
      <c r="U529" s="33" t="s">
        <v>5</v>
      </c>
      <c r="V529" s="33" t="s">
        <v>5</v>
      </c>
      <c r="W529" s="33" t="s">
        <v>5</v>
      </c>
      <c r="X529" s="33" t="s">
        <v>5</v>
      </c>
      <c r="Y529" s="33" t="s">
        <v>5</v>
      </c>
      <c r="Z529" s="33" t="s">
        <v>5</v>
      </c>
      <c r="AA529" s="33" t="s">
        <v>5</v>
      </c>
    </row>
    <row r="530" spans="2:27" x14ac:dyDescent="0.25">
      <c r="B530" s="14" t="s">
        <v>16</v>
      </c>
      <c r="C530" s="29" t="s">
        <v>5</v>
      </c>
      <c r="D530" s="29" t="s">
        <v>5</v>
      </c>
      <c r="E530" s="29" t="s">
        <v>5</v>
      </c>
      <c r="F530" s="14" t="s">
        <v>5</v>
      </c>
      <c r="G530" s="15">
        <v>378351</v>
      </c>
      <c r="H530" s="15">
        <v>62787</v>
      </c>
      <c r="I530" s="15">
        <v>44900</v>
      </c>
      <c r="J530" s="30" t="s">
        <v>5</v>
      </c>
      <c r="K530" s="30" t="s">
        <v>5</v>
      </c>
      <c r="L530" s="30" t="s">
        <v>5</v>
      </c>
      <c r="M530" s="30" t="s">
        <v>5</v>
      </c>
      <c r="N530" s="30" t="s">
        <v>5</v>
      </c>
      <c r="O530" s="30" t="s">
        <v>5</v>
      </c>
      <c r="P530" s="30" t="s">
        <v>5</v>
      </c>
      <c r="Q530" s="30" t="s">
        <v>5</v>
      </c>
      <c r="R530" s="37" t="s">
        <v>5</v>
      </c>
      <c r="S530" s="30" t="s">
        <v>5</v>
      </c>
      <c r="T530" s="30" t="s">
        <v>5</v>
      </c>
      <c r="U530" s="37" t="s">
        <v>5</v>
      </c>
      <c r="V530" s="37" t="s">
        <v>5</v>
      </c>
      <c r="W530" s="37" t="s">
        <v>5</v>
      </c>
      <c r="X530" s="37" t="s">
        <v>5</v>
      </c>
      <c r="Y530" s="33" t="s">
        <v>5</v>
      </c>
      <c r="Z530" s="33" t="s">
        <v>5</v>
      </c>
      <c r="AA530" s="33" t="s">
        <v>5</v>
      </c>
    </row>
    <row r="531" spans="2:27" x14ac:dyDescent="0.25">
      <c r="B531" s="22"/>
      <c r="C531" s="31"/>
      <c r="D531" s="31"/>
      <c r="E531" s="31"/>
      <c r="F531" s="18"/>
      <c r="G531" s="18"/>
      <c r="H531" s="18"/>
      <c r="I531" s="18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3" t="s">
        <v>5</v>
      </c>
      <c r="Z531" s="33" t="s">
        <v>5</v>
      </c>
      <c r="AA531" s="33" t="s">
        <v>5</v>
      </c>
    </row>
    <row r="532" spans="2:27" x14ac:dyDescent="0.25">
      <c r="B532" s="16" t="s">
        <v>3</v>
      </c>
      <c r="C532" s="29" t="s">
        <v>5</v>
      </c>
      <c r="D532" s="29" t="s">
        <v>5</v>
      </c>
      <c r="E532" s="29" t="s">
        <v>5</v>
      </c>
      <c r="F532" s="17">
        <v>1937520</v>
      </c>
      <c r="G532" s="17">
        <v>567923</v>
      </c>
      <c r="H532" s="17">
        <v>405697</v>
      </c>
      <c r="I532" s="17">
        <v>11225</v>
      </c>
      <c r="J532" s="32" t="s">
        <v>5</v>
      </c>
      <c r="K532" s="32" t="s">
        <v>5</v>
      </c>
      <c r="L532" s="32" t="s">
        <v>5</v>
      </c>
      <c r="M532" s="32" t="s">
        <v>5</v>
      </c>
      <c r="N532" s="32" t="s">
        <v>5</v>
      </c>
      <c r="O532" s="32" t="s">
        <v>5</v>
      </c>
      <c r="P532" s="32" t="s">
        <v>5</v>
      </c>
      <c r="Q532" s="32" t="s">
        <v>5</v>
      </c>
      <c r="R532" s="38" t="s">
        <v>5</v>
      </c>
      <c r="S532" s="32" t="s">
        <v>5</v>
      </c>
      <c r="T532" s="32" t="s">
        <v>5</v>
      </c>
      <c r="U532" s="38" t="s">
        <v>5</v>
      </c>
      <c r="V532" s="38" t="s">
        <v>5</v>
      </c>
      <c r="W532" s="38" t="s">
        <v>5</v>
      </c>
      <c r="X532" s="38" t="s">
        <v>5</v>
      </c>
      <c r="Y532" s="33" t="s">
        <v>5</v>
      </c>
      <c r="Z532" s="33" t="s">
        <v>5</v>
      </c>
      <c r="AA532" s="33" t="s">
        <v>5</v>
      </c>
    </row>
    <row r="533" spans="2:27" x14ac:dyDescent="0.25">
      <c r="B533" s="4"/>
      <c r="C533" s="5"/>
      <c r="D533" s="5"/>
      <c r="E533" s="5"/>
      <c r="F533" s="5"/>
      <c r="G533" s="5"/>
      <c r="H533" s="5"/>
      <c r="I533" s="5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2:27" x14ac:dyDescent="0.25">
      <c r="B534" s="4"/>
      <c r="C534" s="5"/>
      <c r="D534" s="5"/>
      <c r="E534" s="5"/>
      <c r="F534" s="5"/>
      <c r="G534" s="5"/>
      <c r="H534" s="5"/>
      <c r="I534" s="5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2:27" ht="15.75" x14ac:dyDescent="0.25">
      <c r="B535" s="25" t="s">
        <v>139</v>
      </c>
      <c r="C535" s="5"/>
      <c r="D535" s="5"/>
      <c r="E535" s="5"/>
      <c r="F535" s="5"/>
      <c r="G535" s="5"/>
      <c r="H535" s="5"/>
      <c r="I535" s="5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2:27" x14ac:dyDescent="0.25">
      <c r="B536" s="49" t="s">
        <v>140</v>
      </c>
      <c r="C536" s="12">
        <v>1991</v>
      </c>
      <c r="D536" s="12">
        <v>1992</v>
      </c>
      <c r="E536" s="12">
        <v>1993</v>
      </c>
      <c r="F536" s="12">
        <v>1994</v>
      </c>
      <c r="G536" s="12">
        <v>1995</v>
      </c>
      <c r="H536" s="12">
        <v>1996</v>
      </c>
      <c r="I536" s="12">
        <v>1997</v>
      </c>
      <c r="J536" s="12">
        <v>1998</v>
      </c>
      <c r="K536" s="12">
        <v>1999</v>
      </c>
      <c r="L536" s="12">
        <v>2000</v>
      </c>
      <c r="M536" s="12">
        <v>2001</v>
      </c>
      <c r="N536" s="12">
        <v>2002</v>
      </c>
      <c r="O536" s="12">
        <v>2003</v>
      </c>
      <c r="P536" s="12">
        <v>2004</v>
      </c>
      <c r="Q536" s="12">
        <v>2005</v>
      </c>
      <c r="R536" s="12">
        <v>2006</v>
      </c>
      <c r="S536" s="12">
        <v>2007</v>
      </c>
      <c r="T536" s="12">
        <v>2008</v>
      </c>
      <c r="U536" s="12">
        <v>2009</v>
      </c>
      <c r="V536" s="12">
        <v>2010</v>
      </c>
      <c r="W536" s="12">
        <v>2011</v>
      </c>
      <c r="X536" s="12">
        <v>2012</v>
      </c>
      <c r="Y536" s="12">
        <v>2013</v>
      </c>
      <c r="Z536" s="12">
        <v>2014</v>
      </c>
      <c r="AA536" s="12">
        <v>2015</v>
      </c>
    </row>
    <row r="537" spans="2:27" x14ac:dyDescent="0.25">
      <c r="B537" s="26" t="s">
        <v>1</v>
      </c>
      <c r="C537" s="29" t="s">
        <v>5</v>
      </c>
      <c r="D537" s="29" t="s">
        <v>5</v>
      </c>
      <c r="E537" s="29" t="s">
        <v>5</v>
      </c>
      <c r="F537" s="29" t="s">
        <v>5</v>
      </c>
      <c r="G537" s="29" t="s">
        <v>5</v>
      </c>
      <c r="H537" s="29" t="s">
        <v>5</v>
      </c>
      <c r="I537" s="29" t="s">
        <v>5</v>
      </c>
      <c r="J537" s="29" t="s">
        <v>5</v>
      </c>
      <c r="K537" s="29" t="s">
        <v>5</v>
      </c>
      <c r="L537" s="29" t="s">
        <v>5</v>
      </c>
      <c r="M537" s="29" t="s">
        <v>5</v>
      </c>
      <c r="N537" s="29" t="s">
        <v>5</v>
      </c>
      <c r="O537" s="29" t="s">
        <v>5</v>
      </c>
      <c r="P537" s="29" t="s">
        <v>5</v>
      </c>
      <c r="Q537" s="12" t="s">
        <v>5</v>
      </c>
      <c r="R537" s="13">
        <v>34455</v>
      </c>
      <c r="S537" s="13">
        <v>99368</v>
      </c>
      <c r="T537" s="13">
        <v>885105</v>
      </c>
      <c r="U537" s="13">
        <v>1032147</v>
      </c>
      <c r="V537" s="13">
        <v>3063139</v>
      </c>
      <c r="W537" s="13">
        <v>881734</v>
      </c>
      <c r="X537" s="13">
        <v>602130</v>
      </c>
      <c r="Y537" s="13">
        <v>1464228</v>
      </c>
      <c r="Z537" s="81">
        <v>24204</v>
      </c>
      <c r="AA537" s="81">
        <v>5510349</v>
      </c>
    </row>
    <row r="538" spans="2:27" x14ac:dyDescent="0.25">
      <c r="B538" s="26" t="s">
        <v>193</v>
      </c>
      <c r="C538" s="29" t="s">
        <v>5</v>
      </c>
      <c r="D538" s="29" t="s">
        <v>5</v>
      </c>
      <c r="E538" s="29" t="s">
        <v>5</v>
      </c>
      <c r="F538" s="29" t="s">
        <v>5</v>
      </c>
      <c r="G538" s="29" t="s">
        <v>5</v>
      </c>
      <c r="H538" s="29" t="s">
        <v>5</v>
      </c>
      <c r="I538" s="29" t="s">
        <v>5</v>
      </c>
      <c r="J538" s="29" t="s">
        <v>5</v>
      </c>
      <c r="K538" s="29" t="s">
        <v>5</v>
      </c>
      <c r="L538" s="29" t="s">
        <v>5</v>
      </c>
      <c r="M538" s="29" t="s">
        <v>5</v>
      </c>
      <c r="N538" s="29" t="s">
        <v>5</v>
      </c>
      <c r="O538" s="29" t="s">
        <v>5</v>
      </c>
      <c r="P538" s="29" t="s">
        <v>5</v>
      </c>
      <c r="Q538" s="12" t="s">
        <v>5</v>
      </c>
      <c r="R538" s="13" t="s">
        <v>5</v>
      </c>
      <c r="S538" s="13">
        <v>576000</v>
      </c>
      <c r="T538" s="12" t="s">
        <v>5</v>
      </c>
      <c r="U538" s="12" t="s">
        <v>5</v>
      </c>
      <c r="V538" s="12" t="s">
        <v>5</v>
      </c>
      <c r="W538" s="12" t="s">
        <v>5</v>
      </c>
      <c r="X538" s="12" t="s">
        <v>5</v>
      </c>
      <c r="Y538" s="12" t="s">
        <v>5</v>
      </c>
      <c r="Z538" s="81" t="s">
        <v>5</v>
      </c>
      <c r="AA538" s="81" t="s">
        <v>5</v>
      </c>
    </row>
    <row r="539" spans="2:27" x14ac:dyDescent="0.25">
      <c r="B539" s="26" t="s">
        <v>2</v>
      </c>
      <c r="C539" s="29" t="s">
        <v>5</v>
      </c>
      <c r="D539" s="29" t="s">
        <v>5</v>
      </c>
      <c r="E539" s="29" t="s">
        <v>5</v>
      </c>
      <c r="F539" s="29" t="s">
        <v>5</v>
      </c>
      <c r="G539" s="29" t="s">
        <v>5</v>
      </c>
      <c r="H539" s="29" t="s">
        <v>5</v>
      </c>
      <c r="I539" s="29" t="s">
        <v>5</v>
      </c>
      <c r="J539" s="29" t="s">
        <v>5</v>
      </c>
      <c r="K539" s="29" t="s">
        <v>5</v>
      </c>
      <c r="L539" s="29" t="s">
        <v>5</v>
      </c>
      <c r="M539" s="29" t="s">
        <v>5</v>
      </c>
      <c r="N539" s="29" t="s">
        <v>5</v>
      </c>
      <c r="O539" s="29" t="s">
        <v>5</v>
      </c>
      <c r="P539" s="29" t="s">
        <v>5</v>
      </c>
      <c r="Q539" s="12" t="s">
        <v>5</v>
      </c>
      <c r="R539" s="13" t="s">
        <v>5</v>
      </c>
      <c r="S539" s="13" t="s">
        <v>5</v>
      </c>
      <c r="T539" s="12" t="s">
        <v>5</v>
      </c>
      <c r="U539" s="12" t="s">
        <v>5</v>
      </c>
      <c r="V539" s="13">
        <v>770515</v>
      </c>
      <c r="W539" s="13">
        <v>755355</v>
      </c>
      <c r="X539" s="12">
        <v>200</v>
      </c>
      <c r="Y539" s="12">
        <v>95</v>
      </c>
      <c r="Z539" s="81" t="s">
        <v>5</v>
      </c>
      <c r="AA539" s="81" t="s">
        <v>5</v>
      </c>
    </row>
    <row r="540" spans="2:27" x14ac:dyDescent="0.25">
      <c r="B540" s="12" t="s">
        <v>15</v>
      </c>
      <c r="C540" s="33" t="s">
        <v>5</v>
      </c>
      <c r="D540" s="33" t="s">
        <v>5</v>
      </c>
      <c r="E540" s="33" t="s">
        <v>5</v>
      </c>
      <c r="F540" s="33" t="s">
        <v>5</v>
      </c>
      <c r="G540" s="33" t="s">
        <v>5</v>
      </c>
      <c r="H540" s="33" t="s">
        <v>5</v>
      </c>
      <c r="I540" s="33" t="s">
        <v>5</v>
      </c>
      <c r="J540" s="29" t="s">
        <v>5</v>
      </c>
      <c r="K540" s="29" t="s">
        <v>5</v>
      </c>
      <c r="L540" s="29" t="s">
        <v>5</v>
      </c>
      <c r="M540" s="29" t="s">
        <v>5</v>
      </c>
      <c r="N540" s="29" t="s">
        <v>5</v>
      </c>
      <c r="O540" s="29" t="s">
        <v>5</v>
      </c>
      <c r="P540" s="29" t="s">
        <v>5</v>
      </c>
      <c r="Q540" s="13">
        <v>25994</v>
      </c>
      <c r="R540" s="13">
        <v>34239</v>
      </c>
      <c r="S540" s="13">
        <v>49814</v>
      </c>
      <c r="T540" s="13">
        <v>195559</v>
      </c>
      <c r="U540" s="13">
        <v>138196</v>
      </c>
      <c r="V540" s="13">
        <v>270737</v>
      </c>
      <c r="W540" s="13">
        <v>250051</v>
      </c>
      <c r="X540" s="13">
        <v>348260</v>
      </c>
      <c r="Y540" s="13">
        <v>390774</v>
      </c>
      <c r="Z540" s="81">
        <v>1763022.8</v>
      </c>
      <c r="AA540" s="81">
        <v>440959</v>
      </c>
    </row>
    <row r="541" spans="2:27" x14ac:dyDescent="0.25">
      <c r="B541" s="26" t="s">
        <v>16</v>
      </c>
      <c r="C541" s="29" t="s">
        <v>5</v>
      </c>
      <c r="D541" s="29" t="s">
        <v>5</v>
      </c>
      <c r="E541" s="29" t="s">
        <v>5</v>
      </c>
      <c r="F541" s="29" t="s">
        <v>5</v>
      </c>
      <c r="G541" s="29" t="s">
        <v>5</v>
      </c>
      <c r="H541" s="29" t="s">
        <v>5</v>
      </c>
      <c r="I541" s="29" t="s">
        <v>5</v>
      </c>
      <c r="J541" s="29" t="s">
        <v>5</v>
      </c>
      <c r="K541" s="29" t="s">
        <v>5</v>
      </c>
      <c r="L541" s="29" t="s">
        <v>5</v>
      </c>
      <c r="M541" s="29" t="s">
        <v>5</v>
      </c>
      <c r="N541" s="29" t="s">
        <v>5</v>
      </c>
      <c r="O541" s="29" t="s">
        <v>5</v>
      </c>
      <c r="P541" s="29" t="s">
        <v>5</v>
      </c>
      <c r="Q541" s="12" t="s">
        <v>5</v>
      </c>
      <c r="R541" s="13" t="s">
        <v>5</v>
      </c>
      <c r="S541" s="13">
        <v>1968200</v>
      </c>
      <c r="T541" s="12" t="s">
        <v>5</v>
      </c>
      <c r="U541" s="12" t="s">
        <v>5</v>
      </c>
      <c r="V541" s="13">
        <v>268344</v>
      </c>
      <c r="W541" s="13">
        <v>29877</v>
      </c>
      <c r="X541" s="12" t="s">
        <v>5</v>
      </c>
      <c r="Y541" s="12" t="s">
        <v>5</v>
      </c>
      <c r="Z541" s="81" t="s">
        <v>5</v>
      </c>
      <c r="AA541" s="81" t="s">
        <v>5</v>
      </c>
    </row>
    <row r="542" spans="2:27" x14ac:dyDescent="0.25">
      <c r="B542" s="12" t="s">
        <v>105</v>
      </c>
      <c r="C542" s="33" t="s">
        <v>5</v>
      </c>
      <c r="D542" s="33" t="s">
        <v>5</v>
      </c>
      <c r="E542" s="33" t="s">
        <v>5</v>
      </c>
      <c r="F542" s="33" t="s">
        <v>5</v>
      </c>
      <c r="G542" s="33" t="s">
        <v>5</v>
      </c>
      <c r="H542" s="33" t="s">
        <v>5</v>
      </c>
      <c r="I542" s="33" t="s">
        <v>5</v>
      </c>
      <c r="J542" s="29" t="s">
        <v>5</v>
      </c>
      <c r="K542" s="29" t="s">
        <v>5</v>
      </c>
      <c r="L542" s="29" t="s">
        <v>5</v>
      </c>
      <c r="M542" s="29" t="s">
        <v>5</v>
      </c>
      <c r="N542" s="29" t="s">
        <v>5</v>
      </c>
      <c r="O542" s="29" t="s">
        <v>5</v>
      </c>
      <c r="P542" s="29" t="s">
        <v>5</v>
      </c>
      <c r="Q542" s="13" t="s">
        <v>5</v>
      </c>
      <c r="R542" s="13" t="s">
        <v>5</v>
      </c>
      <c r="S542" s="13">
        <v>16345</v>
      </c>
      <c r="T542" s="13">
        <v>71649</v>
      </c>
      <c r="U542" s="13">
        <v>114160</v>
      </c>
      <c r="V542" s="13">
        <v>66504</v>
      </c>
      <c r="W542" s="13">
        <v>104465</v>
      </c>
      <c r="X542" s="13">
        <v>126297</v>
      </c>
      <c r="Y542" s="13">
        <v>134699</v>
      </c>
      <c r="Z542" s="81">
        <v>12220.5</v>
      </c>
      <c r="AA542" s="81">
        <v>2453</v>
      </c>
    </row>
    <row r="543" spans="2:27" x14ac:dyDescent="0.25">
      <c r="B543" s="12" t="s">
        <v>146</v>
      </c>
      <c r="C543" s="33" t="s">
        <v>5</v>
      </c>
      <c r="D543" s="33" t="s">
        <v>5</v>
      </c>
      <c r="E543" s="33" t="s">
        <v>5</v>
      </c>
      <c r="F543" s="33" t="s">
        <v>5</v>
      </c>
      <c r="G543" s="33" t="s">
        <v>5</v>
      </c>
      <c r="H543" s="33" t="s">
        <v>5</v>
      </c>
      <c r="I543" s="33" t="s">
        <v>5</v>
      </c>
      <c r="J543" s="29" t="s">
        <v>5</v>
      </c>
      <c r="K543" s="29" t="s">
        <v>5</v>
      </c>
      <c r="L543" s="29" t="s">
        <v>5</v>
      </c>
      <c r="M543" s="29" t="s">
        <v>5</v>
      </c>
      <c r="N543" s="29" t="s">
        <v>5</v>
      </c>
      <c r="O543" s="29" t="s">
        <v>5</v>
      </c>
      <c r="P543" s="29" t="s">
        <v>5</v>
      </c>
      <c r="Q543" s="13" t="s">
        <v>5</v>
      </c>
      <c r="R543" s="13" t="s">
        <v>5</v>
      </c>
      <c r="S543" s="13" t="s">
        <v>5</v>
      </c>
      <c r="T543" s="13" t="s">
        <v>5</v>
      </c>
      <c r="U543" s="13">
        <v>23</v>
      </c>
      <c r="V543" s="12">
        <v>2</v>
      </c>
      <c r="W543" s="12" t="s">
        <v>5</v>
      </c>
      <c r="X543" s="12" t="s">
        <v>5</v>
      </c>
      <c r="Y543" s="12" t="s">
        <v>5</v>
      </c>
      <c r="Z543" s="81" t="s">
        <v>5</v>
      </c>
      <c r="AA543" s="81" t="s">
        <v>5</v>
      </c>
    </row>
    <row r="544" spans="2:27" x14ac:dyDescent="0.25">
      <c r="B544" s="12" t="s">
        <v>225</v>
      </c>
      <c r="C544" s="33" t="s">
        <v>5</v>
      </c>
      <c r="D544" s="33" t="s">
        <v>5</v>
      </c>
      <c r="E544" s="33" t="s">
        <v>5</v>
      </c>
      <c r="F544" s="33" t="s">
        <v>5</v>
      </c>
      <c r="G544" s="33" t="s">
        <v>5</v>
      </c>
      <c r="H544" s="33" t="s">
        <v>5</v>
      </c>
      <c r="I544" s="33" t="s">
        <v>5</v>
      </c>
      <c r="J544" s="29" t="s">
        <v>5</v>
      </c>
      <c r="K544" s="29" t="s">
        <v>5</v>
      </c>
      <c r="L544" s="29" t="s">
        <v>5</v>
      </c>
      <c r="M544" s="29" t="s">
        <v>5</v>
      </c>
      <c r="N544" s="29" t="s">
        <v>5</v>
      </c>
      <c r="O544" s="29" t="s">
        <v>5</v>
      </c>
      <c r="P544" s="29" t="s">
        <v>5</v>
      </c>
      <c r="Q544" s="13" t="s">
        <v>5</v>
      </c>
      <c r="R544" s="13" t="s">
        <v>5</v>
      </c>
      <c r="S544" s="13" t="s">
        <v>5</v>
      </c>
      <c r="T544" s="13" t="s">
        <v>5</v>
      </c>
      <c r="U544" s="13" t="s">
        <v>5</v>
      </c>
      <c r="V544" s="12" t="s">
        <v>5</v>
      </c>
      <c r="W544" s="13">
        <v>11666720</v>
      </c>
      <c r="X544" s="13">
        <v>15150320</v>
      </c>
      <c r="Y544" s="13">
        <v>11933000</v>
      </c>
      <c r="Z544" s="81">
        <v>410291.25</v>
      </c>
      <c r="AA544" s="81"/>
    </row>
    <row r="545" spans="2:27" x14ac:dyDescent="0.25">
      <c r="B545" s="14" t="s">
        <v>45</v>
      </c>
      <c r="C545" s="37" t="s">
        <v>5</v>
      </c>
      <c r="D545" s="37" t="s">
        <v>5</v>
      </c>
      <c r="E545" s="37" t="s">
        <v>5</v>
      </c>
      <c r="F545" s="37" t="s">
        <v>5</v>
      </c>
      <c r="G545" s="37" t="s">
        <v>5</v>
      </c>
      <c r="H545" s="37" t="s">
        <v>5</v>
      </c>
      <c r="I545" s="37" t="s">
        <v>5</v>
      </c>
      <c r="J545" s="30" t="s">
        <v>5</v>
      </c>
      <c r="K545" s="30" t="s">
        <v>5</v>
      </c>
      <c r="L545" s="30" t="s">
        <v>5</v>
      </c>
      <c r="M545" s="30" t="s">
        <v>5</v>
      </c>
      <c r="N545" s="30" t="s">
        <v>5</v>
      </c>
      <c r="O545" s="30" t="s">
        <v>5</v>
      </c>
      <c r="P545" s="30" t="s">
        <v>5</v>
      </c>
      <c r="Q545" s="15" t="s">
        <v>5</v>
      </c>
      <c r="R545" s="15" t="s">
        <v>5</v>
      </c>
      <c r="S545" s="15" t="s">
        <v>5</v>
      </c>
      <c r="T545" s="15" t="s">
        <v>5</v>
      </c>
      <c r="U545" s="15">
        <v>153431</v>
      </c>
      <c r="V545" s="15">
        <v>183043</v>
      </c>
      <c r="W545" s="15">
        <v>415716</v>
      </c>
      <c r="X545" s="15">
        <v>887148</v>
      </c>
      <c r="Y545" s="15">
        <v>544884</v>
      </c>
      <c r="Z545" s="81">
        <v>12944.8</v>
      </c>
      <c r="AA545" s="81">
        <v>927996</v>
      </c>
    </row>
    <row r="546" spans="2:27" x14ac:dyDescent="0.25">
      <c r="B546" s="22"/>
      <c r="C546" s="39"/>
      <c r="D546" s="39"/>
      <c r="E546" s="39"/>
      <c r="F546" s="39"/>
      <c r="G546" s="39"/>
      <c r="H546" s="39"/>
      <c r="I546" s="39"/>
      <c r="J546" s="31"/>
      <c r="K546" s="31"/>
      <c r="L546" s="31"/>
      <c r="M546" s="31"/>
      <c r="N546" s="31"/>
      <c r="O546" s="31"/>
      <c r="P546" s="31"/>
      <c r="Q546" s="18"/>
      <c r="R546" s="18"/>
      <c r="S546" s="18"/>
      <c r="T546" s="18"/>
      <c r="U546" s="18"/>
      <c r="V546" s="18"/>
      <c r="W546" s="18"/>
      <c r="X546" s="18"/>
      <c r="Y546" s="23"/>
      <c r="Z546" s="81"/>
      <c r="AA546" s="81"/>
    </row>
    <row r="547" spans="2:27" x14ac:dyDescent="0.25">
      <c r="B547" s="16" t="s">
        <v>3</v>
      </c>
      <c r="C547" s="38" t="s">
        <v>5</v>
      </c>
      <c r="D547" s="38" t="s">
        <v>5</v>
      </c>
      <c r="E547" s="38" t="s">
        <v>5</v>
      </c>
      <c r="F547" s="38" t="s">
        <v>5</v>
      </c>
      <c r="G547" s="38" t="s">
        <v>5</v>
      </c>
      <c r="H547" s="38" t="s">
        <v>5</v>
      </c>
      <c r="I547" s="38" t="s">
        <v>5</v>
      </c>
      <c r="J547" s="32" t="s">
        <v>5</v>
      </c>
      <c r="K547" s="32" t="s">
        <v>5</v>
      </c>
      <c r="L547" s="32" t="s">
        <v>5</v>
      </c>
      <c r="M547" s="32" t="s">
        <v>5</v>
      </c>
      <c r="N547" s="32" t="s">
        <v>5</v>
      </c>
      <c r="O547" s="32" t="s">
        <v>5</v>
      </c>
      <c r="P547" s="32" t="s">
        <v>5</v>
      </c>
      <c r="Q547" s="17">
        <v>90979</v>
      </c>
      <c r="R547" s="17">
        <v>137301</v>
      </c>
      <c r="S547" s="17">
        <v>696992</v>
      </c>
      <c r="T547" s="17">
        <v>799048</v>
      </c>
      <c r="U547" s="17">
        <v>578173</v>
      </c>
      <c r="V547" s="17">
        <v>1244652</v>
      </c>
      <c r="W547" s="17">
        <v>1082614</v>
      </c>
      <c r="X547" s="17">
        <v>1416993</v>
      </c>
      <c r="Y547" s="17">
        <v>2588996</v>
      </c>
      <c r="Z547" s="81">
        <f>SUM(Z537:Z546)</f>
        <v>2222683.3499999996</v>
      </c>
      <c r="AA547" s="81">
        <v>2003232</v>
      </c>
    </row>
    <row r="548" spans="2:27" x14ac:dyDescent="0.2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2:27" x14ac:dyDescent="0.2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2:27" ht="15.75" x14ac:dyDescent="0.25">
      <c r="B550" s="25" t="s">
        <v>23</v>
      </c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2:27" x14ac:dyDescent="0.25">
      <c r="B551" s="50" t="s">
        <v>141</v>
      </c>
      <c r="C551" s="12">
        <v>1991</v>
      </c>
      <c r="D551" s="12">
        <v>1992</v>
      </c>
      <c r="E551" s="12">
        <v>1993</v>
      </c>
      <c r="F551" s="12">
        <v>1994</v>
      </c>
      <c r="G551" s="12">
        <v>1995</v>
      </c>
      <c r="H551" s="12">
        <v>1996</v>
      </c>
      <c r="I551" s="12">
        <v>1997</v>
      </c>
      <c r="J551" s="12">
        <v>1998</v>
      </c>
      <c r="K551" s="12">
        <v>1999</v>
      </c>
      <c r="L551" s="12">
        <v>2000</v>
      </c>
      <c r="M551" s="12">
        <v>2001</v>
      </c>
      <c r="N551" s="12">
        <v>2002</v>
      </c>
      <c r="O551" s="12">
        <v>2003</v>
      </c>
      <c r="P551" s="12">
        <v>2004</v>
      </c>
      <c r="Q551" s="12">
        <v>2005</v>
      </c>
      <c r="R551" s="12">
        <v>2006</v>
      </c>
      <c r="S551" s="12">
        <v>2007</v>
      </c>
      <c r="T551" s="12">
        <v>2008</v>
      </c>
      <c r="U551" s="20">
        <v>2009</v>
      </c>
      <c r="V551" s="20">
        <v>2010</v>
      </c>
      <c r="W551" s="20">
        <v>2011</v>
      </c>
      <c r="X551" s="20">
        <v>2012</v>
      </c>
      <c r="Y551" s="20">
        <v>2013</v>
      </c>
      <c r="Z551" s="4">
        <v>2014</v>
      </c>
    </row>
    <row r="552" spans="2:27" x14ac:dyDescent="0.25">
      <c r="B552" s="12" t="s">
        <v>1</v>
      </c>
      <c r="C552" s="13">
        <v>1769170</v>
      </c>
      <c r="D552" s="13">
        <v>2242549</v>
      </c>
      <c r="E552" s="13">
        <v>2171866</v>
      </c>
      <c r="F552" s="13">
        <v>1512145</v>
      </c>
      <c r="G552" s="13">
        <v>1584574</v>
      </c>
      <c r="H552" s="13">
        <v>1547181</v>
      </c>
      <c r="I552" s="13">
        <v>1949577</v>
      </c>
      <c r="J552" s="13">
        <v>2461670</v>
      </c>
      <c r="K552" s="13">
        <v>2185212</v>
      </c>
      <c r="L552" s="13">
        <v>2031922</v>
      </c>
      <c r="M552" s="13">
        <v>1923112</v>
      </c>
      <c r="N552" s="13">
        <v>2159727</v>
      </c>
      <c r="O552" s="13">
        <v>2208178</v>
      </c>
      <c r="P552" s="13">
        <v>1979933</v>
      </c>
      <c r="Q552" s="13">
        <v>2256846</v>
      </c>
      <c r="R552" s="13">
        <v>1614541</v>
      </c>
      <c r="S552" s="13">
        <v>878836</v>
      </c>
      <c r="T552" s="13">
        <v>847718</v>
      </c>
      <c r="U552" s="61" t="s">
        <v>204</v>
      </c>
      <c r="V552" s="57"/>
      <c r="W552" s="57"/>
      <c r="X552" s="57"/>
      <c r="Y552" s="57"/>
      <c r="Z552" s="57"/>
    </row>
    <row r="553" spans="2:27" x14ac:dyDescent="0.25">
      <c r="B553" s="12" t="s">
        <v>2</v>
      </c>
      <c r="C553" s="13">
        <v>279340</v>
      </c>
      <c r="D553" s="13">
        <v>339578</v>
      </c>
      <c r="E553" s="13">
        <v>375113</v>
      </c>
      <c r="F553" s="13">
        <v>316836</v>
      </c>
      <c r="G553" s="13">
        <v>351881</v>
      </c>
      <c r="H553" s="13">
        <v>387643</v>
      </c>
      <c r="I553" s="13">
        <v>431628</v>
      </c>
      <c r="J553" s="13">
        <v>431890</v>
      </c>
      <c r="K553" s="13">
        <v>407140</v>
      </c>
      <c r="L553" s="13">
        <v>485667</v>
      </c>
      <c r="M553" s="13">
        <v>467317</v>
      </c>
      <c r="N553" s="13">
        <v>383280</v>
      </c>
      <c r="O553" s="13">
        <v>449102</v>
      </c>
      <c r="P553" s="13">
        <v>631166</v>
      </c>
      <c r="Q553" s="13">
        <v>670792</v>
      </c>
      <c r="R553" s="13">
        <v>723919</v>
      </c>
      <c r="S553" s="13">
        <v>600171</v>
      </c>
      <c r="T553" s="13">
        <v>898842</v>
      </c>
      <c r="U553" s="57" t="s">
        <v>205</v>
      </c>
      <c r="V553" s="57"/>
      <c r="W553" s="57"/>
      <c r="X553" s="57"/>
      <c r="Y553" s="57"/>
      <c r="Z553" s="57"/>
    </row>
    <row r="554" spans="2:27" x14ac:dyDescent="0.25">
      <c r="B554" s="12" t="s">
        <v>109</v>
      </c>
      <c r="C554" s="13" t="s">
        <v>5</v>
      </c>
      <c r="D554" s="13" t="s">
        <v>5</v>
      </c>
      <c r="E554" s="13" t="s">
        <v>5</v>
      </c>
      <c r="F554" s="13" t="s">
        <v>5</v>
      </c>
      <c r="G554" s="13" t="s">
        <v>5</v>
      </c>
      <c r="H554" s="13" t="s">
        <v>5</v>
      </c>
      <c r="I554" s="13" t="s">
        <v>5</v>
      </c>
      <c r="J554" s="13" t="s">
        <v>5</v>
      </c>
      <c r="K554" s="13" t="s">
        <v>5</v>
      </c>
      <c r="L554" s="13" t="s">
        <v>5</v>
      </c>
      <c r="M554" s="13" t="s">
        <v>5</v>
      </c>
      <c r="N554" s="13">
        <v>2527</v>
      </c>
      <c r="O554" s="12" t="s">
        <v>5</v>
      </c>
      <c r="P554" s="12" t="s">
        <v>5</v>
      </c>
      <c r="Q554" s="12" t="s">
        <v>5</v>
      </c>
      <c r="R554" s="12" t="s">
        <v>5</v>
      </c>
      <c r="S554" s="12" t="s">
        <v>5</v>
      </c>
      <c r="T554" s="12" t="s">
        <v>5</v>
      </c>
      <c r="U554" s="57"/>
      <c r="V554" s="57"/>
      <c r="W554" s="57"/>
      <c r="X554" s="57"/>
      <c r="Y554" s="57"/>
      <c r="Z554" s="57"/>
    </row>
    <row r="555" spans="2:27" x14ac:dyDescent="0.25">
      <c r="B555" s="12" t="s">
        <v>24</v>
      </c>
      <c r="C555" s="13" t="s">
        <v>5</v>
      </c>
      <c r="D555" s="13">
        <v>18</v>
      </c>
      <c r="E555" s="12">
        <v>82</v>
      </c>
      <c r="F555" s="12" t="s">
        <v>5</v>
      </c>
      <c r="G555" s="12" t="s">
        <v>5</v>
      </c>
      <c r="H555" s="12" t="s">
        <v>5</v>
      </c>
      <c r="I555" s="12">
        <v>10</v>
      </c>
      <c r="J555" s="12" t="s">
        <v>5</v>
      </c>
      <c r="K555" s="12" t="s">
        <v>5</v>
      </c>
      <c r="L555" s="12" t="s">
        <v>5</v>
      </c>
      <c r="M555" s="12">
        <v>38</v>
      </c>
      <c r="N555" s="12">
        <v>94</v>
      </c>
      <c r="O555" s="12" t="s">
        <v>5</v>
      </c>
      <c r="P555" s="13">
        <v>3989</v>
      </c>
      <c r="Q555" s="13">
        <v>1885</v>
      </c>
      <c r="R555" s="13">
        <v>2399</v>
      </c>
      <c r="S555" s="12" t="s">
        <v>5</v>
      </c>
      <c r="T555" s="12" t="s">
        <v>5</v>
      </c>
      <c r="U555" s="57"/>
      <c r="V555" s="57"/>
      <c r="W555" s="57"/>
      <c r="X555" s="57"/>
      <c r="Y555" s="57"/>
      <c r="Z555" s="57"/>
    </row>
    <row r="556" spans="2:27" x14ac:dyDescent="0.25">
      <c r="B556" s="12" t="s">
        <v>16</v>
      </c>
      <c r="C556" s="13" t="s">
        <v>5</v>
      </c>
      <c r="D556" s="13" t="s">
        <v>5</v>
      </c>
      <c r="E556" s="12">
        <v>73</v>
      </c>
      <c r="F556" s="12" t="s">
        <v>5</v>
      </c>
      <c r="G556" s="12" t="s">
        <v>5</v>
      </c>
      <c r="H556" s="12" t="s">
        <v>5</v>
      </c>
      <c r="I556" s="12" t="s">
        <v>5</v>
      </c>
      <c r="J556" s="12" t="s">
        <v>5</v>
      </c>
      <c r="K556" s="12">
        <v>705</v>
      </c>
      <c r="L556" s="13">
        <v>3075</v>
      </c>
      <c r="M556" s="13">
        <v>4328</v>
      </c>
      <c r="N556" s="13">
        <v>4285</v>
      </c>
      <c r="O556" s="13">
        <v>2957</v>
      </c>
      <c r="P556" s="13">
        <v>115372</v>
      </c>
      <c r="Q556" s="13">
        <v>117936</v>
      </c>
      <c r="R556" s="13">
        <v>119521</v>
      </c>
      <c r="S556" s="12" t="s">
        <v>5</v>
      </c>
      <c r="T556" s="12" t="s">
        <v>5</v>
      </c>
      <c r="U556" s="57"/>
      <c r="V556" s="57"/>
      <c r="W556" s="57"/>
      <c r="X556" s="57"/>
      <c r="Y556" s="57"/>
      <c r="Z556" s="57"/>
    </row>
    <row r="557" spans="2:27" x14ac:dyDescent="0.25">
      <c r="B557" s="14" t="s">
        <v>17</v>
      </c>
      <c r="C557" s="15" t="s">
        <v>5</v>
      </c>
      <c r="D557" s="15" t="s">
        <v>5</v>
      </c>
      <c r="E557" s="14" t="s">
        <v>5</v>
      </c>
      <c r="F557" s="14" t="s">
        <v>5</v>
      </c>
      <c r="G557" s="14" t="s">
        <v>5</v>
      </c>
      <c r="H557" s="14" t="s">
        <v>5</v>
      </c>
      <c r="I557" s="14">
        <v>45</v>
      </c>
      <c r="J557" s="14" t="s">
        <v>5</v>
      </c>
      <c r="K557" s="14" t="s">
        <v>5</v>
      </c>
      <c r="L557" s="14" t="s">
        <v>5</v>
      </c>
      <c r="M557" s="14" t="s">
        <v>5</v>
      </c>
      <c r="N557" s="14" t="s">
        <v>5</v>
      </c>
      <c r="O557" s="14" t="s">
        <v>5</v>
      </c>
      <c r="P557" s="14">
        <v>549</v>
      </c>
      <c r="Q557" s="14">
        <v>724</v>
      </c>
      <c r="R557" s="14">
        <v>389</v>
      </c>
      <c r="S557" s="14" t="s">
        <v>5</v>
      </c>
      <c r="T557" s="14" t="s">
        <v>5</v>
      </c>
      <c r="U557" s="57"/>
      <c r="V557" s="57"/>
      <c r="W557" s="57"/>
      <c r="X557" s="57"/>
      <c r="Y557" s="57"/>
      <c r="Z557" s="57"/>
    </row>
    <row r="558" spans="2:27" x14ac:dyDescent="0.25">
      <c r="B558" s="22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23"/>
      <c r="U558" s="57"/>
      <c r="V558" s="57"/>
      <c r="W558" s="57"/>
      <c r="X558" s="57"/>
      <c r="Y558" s="57"/>
      <c r="Z558" s="57"/>
    </row>
    <row r="559" spans="2:27" x14ac:dyDescent="0.25">
      <c r="B559" s="16" t="s">
        <v>3</v>
      </c>
      <c r="C559" s="17">
        <v>39180</v>
      </c>
      <c r="D559" s="17">
        <v>48580</v>
      </c>
      <c r="E559" s="17">
        <v>50840</v>
      </c>
      <c r="F559" s="17">
        <v>3493</v>
      </c>
      <c r="G559" s="17">
        <v>42914</v>
      </c>
      <c r="H559" s="17">
        <v>43161</v>
      </c>
      <c r="I559" s="17">
        <v>50582</v>
      </c>
      <c r="J559" s="17">
        <v>55466</v>
      </c>
      <c r="K559" s="17">
        <v>51109</v>
      </c>
      <c r="L559" s="17">
        <v>55778</v>
      </c>
      <c r="M559" s="17">
        <v>53826</v>
      </c>
      <c r="N559" s="17">
        <v>50344</v>
      </c>
      <c r="O559" s="17">
        <v>54900</v>
      </c>
      <c r="P559" s="17">
        <v>110432</v>
      </c>
      <c r="Q559" s="17">
        <v>110184</v>
      </c>
      <c r="R559" s="17">
        <v>109276</v>
      </c>
      <c r="S559" s="17">
        <v>51657</v>
      </c>
      <c r="T559" s="17">
        <v>72680</v>
      </c>
      <c r="U559" s="57"/>
      <c r="V559" s="57"/>
      <c r="W559" s="57"/>
      <c r="X559" s="57"/>
      <c r="Y559" s="57"/>
      <c r="Z559" s="57"/>
    </row>
    <row r="560" spans="2:27" x14ac:dyDescent="0.2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2:27" x14ac:dyDescent="0.2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2:27" ht="15.75" x14ac:dyDescent="0.25">
      <c r="B562" s="25" t="s">
        <v>23</v>
      </c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2:27" x14ac:dyDescent="0.25">
      <c r="B563" s="50" t="s">
        <v>144</v>
      </c>
      <c r="C563" s="12">
        <v>1991</v>
      </c>
      <c r="D563" s="12">
        <v>1992</v>
      </c>
      <c r="E563" s="12">
        <v>1993</v>
      </c>
      <c r="F563" s="12">
        <v>1994</v>
      </c>
      <c r="G563" s="12">
        <v>1995</v>
      </c>
      <c r="H563" s="12">
        <v>1996</v>
      </c>
      <c r="I563" s="12">
        <v>1997</v>
      </c>
      <c r="J563" s="12">
        <v>1998</v>
      </c>
      <c r="K563" s="12">
        <v>1999</v>
      </c>
      <c r="L563" s="12">
        <v>2000</v>
      </c>
      <c r="M563" s="12">
        <v>2001</v>
      </c>
      <c r="N563" s="12">
        <v>2002</v>
      </c>
      <c r="O563" s="12">
        <v>2003</v>
      </c>
      <c r="P563" s="12">
        <v>2004</v>
      </c>
      <c r="Q563" s="12">
        <v>2005</v>
      </c>
      <c r="R563" s="12">
        <v>2006</v>
      </c>
      <c r="S563" s="12">
        <v>2007</v>
      </c>
      <c r="T563" s="12">
        <v>2008</v>
      </c>
      <c r="U563" s="12">
        <v>2009</v>
      </c>
      <c r="V563" s="12">
        <v>2010</v>
      </c>
      <c r="W563" s="12">
        <v>2011</v>
      </c>
      <c r="X563" s="12">
        <v>2012</v>
      </c>
      <c r="Y563" s="12">
        <v>2013</v>
      </c>
      <c r="Z563" s="12">
        <v>2014</v>
      </c>
      <c r="AA563" s="12">
        <v>2014</v>
      </c>
    </row>
    <row r="564" spans="2:27" x14ac:dyDescent="0.25">
      <c r="B564" s="12" t="s">
        <v>1</v>
      </c>
      <c r="C564" s="29" t="s">
        <v>5</v>
      </c>
      <c r="D564" s="29" t="s">
        <v>5</v>
      </c>
      <c r="E564" s="29" t="s">
        <v>5</v>
      </c>
      <c r="F564" s="29" t="s">
        <v>5</v>
      </c>
      <c r="G564" s="29" t="s">
        <v>5</v>
      </c>
      <c r="H564" s="29" t="s">
        <v>5</v>
      </c>
      <c r="I564" s="29" t="s">
        <v>5</v>
      </c>
      <c r="J564" s="29" t="s">
        <v>5</v>
      </c>
      <c r="K564" s="29" t="s">
        <v>5</v>
      </c>
      <c r="L564" s="29" t="s">
        <v>5</v>
      </c>
      <c r="M564" s="29" t="s">
        <v>5</v>
      </c>
      <c r="N564" s="29" t="s">
        <v>5</v>
      </c>
      <c r="O564" s="29" t="s">
        <v>5</v>
      </c>
      <c r="P564" s="29" t="s">
        <v>5</v>
      </c>
      <c r="Q564" s="29" t="s">
        <v>5</v>
      </c>
      <c r="R564" s="29" t="s">
        <v>5</v>
      </c>
      <c r="S564" s="29" t="s">
        <v>5</v>
      </c>
      <c r="T564" s="29" t="s">
        <v>5</v>
      </c>
      <c r="U564" s="13">
        <v>2090688</v>
      </c>
      <c r="V564" s="13">
        <v>3565544</v>
      </c>
      <c r="W564" s="13">
        <v>2865312</v>
      </c>
      <c r="X564" s="13">
        <v>2904816</v>
      </c>
      <c r="Y564" s="13">
        <v>2348472</v>
      </c>
      <c r="Z564" s="81">
        <v>25033.439999999999</v>
      </c>
      <c r="AA564" s="81">
        <v>27073</v>
      </c>
    </row>
    <row r="565" spans="2:27" x14ac:dyDescent="0.25">
      <c r="B565" s="12" t="s">
        <v>66</v>
      </c>
      <c r="C565" s="29" t="s">
        <v>5</v>
      </c>
      <c r="D565" s="29" t="s">
        <v>5</v>
      </c>
      <c r="E565" s="29" t="s">
        <v>5</v>
      </c>
      <c r="F565" s="29" t="s">
        <v>5</v>
      </c>
      <c r="G565" s="29" t="s">
        <v>5</v>
      </c>
      <c r="H565" s="29" t="s">
        <v>5</v>
      </c>
      <c r="I565" s="29" t="s">
        <v>5</v>
      </c>
      <c r="J565" s="29" t="s">
        <v>5</v>
      </c>
      <c r="K565" s="29" t="s">
        <v>5</v>
      </c>
      <c r="L565" s="29" t="s">
        <v>5</v>
      </c>
      <c r="M565" s="29" t="s">
        <v>5</v>
      </c>
      <c r="N565" s="29" t="s">
        <v>5</v>
      </c>
      <c r="O565" s="29" t="s">
        <v>5</v>
      </c>
      <c r="P565" s="29" t="s">
        <v>5</v>
      </c>
      <c r="Q565" s="29" t="s">
        <v>5</v>
      </c>
      <c r="R565" s="29" t="s">
        <v>5</v>
      </c>
      <c r="S565" s="29" t="s">
        <v>5</v>
      </c>
      <c r="T565" s="29" t="s">
        <v>5</v>
      </c>
      <c r="U565" s="13">
        <v>12000</v>
      </c>
      <c r="V565" s="13">
        <v>13000</v>
      </c>
      <c r="W565" s="13">
        <v>12000</v>
      </c>
      <c r="X565" s="13">
        <v>12000</v>
      </c>
      <c r="Y565" s="13">
        <v>2000</v>
      </c>
      <c r="Z565" s="81" t="s">
        <v>5</v>
      </c>
      <c r="AA565" s="81" t="s">
        <v>5</v>
      </c>
    </row>
    <row r="566" spans="2:27" x14ac:dyDescent="0.25">
      <c r="B566" s="12" t="s">
        <v>2</v>
      </c>
      <c r="C566" s="29" t="s">
        <v>5</v>
      </c>
      <c r="D566" s="29" t="s">
        <v>5</v>
      </c>
      <c r="E566" s="29" t="s">
        <v>5</v>
      </c>
      <c r="F566" s="29" t="s">
        <v>5</v>
      </c>
      <c r="G566" s="29" t="s">
        <v>5</v>
      </c>
      <c r="H566" s="29" t="s">
        <v>5</v>
      </c>
      <c r="I566" s="29" t="s">
        <v>5</v>
      </c>
      <c r="J566" s="29" t="s">
        <v>5</v>
      </c>
      <c r="K566" s="29" t="s">
        <v>5</v>
      </c>
      <c r="L566" s="29" t="s">
        <v>5</v>
      </c>
      <c r="M566" s="29" t="s">
        <v>5</v>
      </c>
      <c r="N566" s="29" t="s">
        <v>5</v>
      </c>
      <c r="O566" s="29" t="s">
        <v>5</v>
      </c>
      <c r="P566" s="29" t="s">
        <v>5</v>
      </c>
      <c r="Q566" s="29" t="s">
        <v>5</v>
      </c>
      <c r="R566" s="29" t="s">
        <v>5</v>
      </c>
      <c r="S566" s="29" t="s">
        <v>5</v>
      </c>
      <c r="T566" s="29" t="s">
        <v>5</v>
      </c>
      <c r="U566" s="13" t="s">
        <v>5</v>
      </c>
      <c r="V566" s="13">
        <v>6900</v>
      </c>
      <c r="W566" s="13">
        <v>23166</v>
      </c>
      <c r="X566" s="13">
        <v>16882</v>
      </c>
      <c r="Y566" s="12" t="s">
        <v>5</v>
      </c>
      <c r="Z566" s="81">
        <v>2823</v>
      </c>
      <c r="AA566" s="81">
        <v>3357</v>
      </c>
    </row>
    <row r="567" spans="2:27" x14ac:dyDescent="0.25">
      <c r="B567" s="12" t="s">
        <v>15</v>
      </c>
      <c r="C567" s="29" t="s">
        <v>5</v>
      </c>
      <c r="D567" s="29" t="s">
        <v>5</v>
      </c>
      <c r="E567" s="29" t="s">
        <v>5</v>
      </c>
      <c r="F567" s="29" t="s">
        <v>5</v>
      </c>
      <c r="G567" s="29" t="s">
        <v>5</v>
      </c>
      <c r="H567" s="29" t="s">
        <v>5</v>
      </c>
      <c r="I567" s="29" t="s">
        <v>5</v>
      </c>
      <c r="J567" s="29" t="s">
        <v>5</v>
      </c>
      <c r="K567" s="29" t="s">
        <v>5</v>
      </c>
      <c r="L567" s="29" t="s">
        <v>5</v>
      </c>
      <c r="M567" s="29" t="s">
        <v>5</v>
      </c>
      <c r="N567" s="29" t="s">
        <v>5</v>
      </c>
      <c r="O567" s="29" t="s">
        <v>5</v>
      </c>
      <c r="P567" s="29" t="s">
        <v>5</v>
      </c>
      <c r="Q567" s="29" t="s">
        <v>5</v>
      </c>
      <c r="R567" s="29" t="s">
        <v>5</v>
      </c>
      <c r="S567" s="29" t="s">
        <v>5</v>
      </c>
      <c r="T567" s="29" t="s">
        <v>5</v>
      </c>
      <c r="U567" s="13">
        <v>7135</v>
      </c>
      <c r="V567" s="13">
        <v>9216</v>
      </c>
      <c r="W567" s="13">
        <v>8726</v>
      </c>
      <c r="X567" s="13">
        <v>9189</v>
      </c>
      <c r="Y567" s="13">
        <v>6506</v>
      </c>
      <c r="Z567" s="81">
        <v>30945.200000000001</v>
      </c>
      <c r="AA567" s="81">
        <v>42117</v>
      </c>
    </row>
    <row r="568" spans="2:27" x14ac:dyDescent="0.25">
      <c r="B568" s="12" t="s">
        <v>170</v>
      </c>
      <c r="C568" s="29" t="s">
        <v>5</v>
      </c>
      <c r="D568" s="29" t="s">
        <v>5</v>
      </c>
      <c r="E568" s="29" t="s">
        <v>5</v>
      </c>
      <c r="F568" s="29" t="s">
        <v>5</v>
      </c>
      <c r="G568" s="29" t="s">
        <v>5</v>
      </c>
      <c r="H568" s="29" t="s">
        <v>5</v>
      </c>
      <c r="I568" s="29" t="s">
        <v>5</v>
      </c>
      <c r="J568" s="29" t="s">
        <v>5</v>
      </c>
      <c r="K568" s="29" t="s">
        <v>5</v>
      </c>
      <c r="L568" s="29" t="s">
        <v>5</v>
      </c>
      <c r="M568" s="29" t="s">
        <v>5</v>
      </c>
      <c r="N568" s="29" t="s">
        <v>5</v>
      </c>
      <c r="O568" s="29" t="s">
        <v>5</v>
      </c>
      <c r="P568" s="29" t="s">
        <v>5</v>
      </c>
      <c r="Q568" s="29" t="s">
        <v>5</v>
      </c>
      <c r="R568" s="29" t="s">
        <v>5</v>
      </c>
      <c r="S568" s="29" t="s">
        <v>5</v>
      </c>
      <c r="T568" s="29" t="s">
        <v>5</v>
      </c>
      <c r="U568" s="13">
        <v>1716</v>
      </c>
      <c r="V568" s="12">
        <v>186</v>
      </c>
      <c r="W568" s="12">
        <v>44</v>
      </c>
      <c r="X568" s="12">
        <v>390</v>
      </c>
      <c r="Y568" s="12">
        <v>130</v>
      </c>
      <c r="Z568" s="81">
        <v>1821</v>
      </c>
      <c r="AA568" s="81">
        <v>4468</v>
      </c>
    </row>
    <row r="569" spans="2:27" x14ac:dyDescent="0.25">
      <c r="B569" s="14" t="s">
        <v>243</v>
      </c>
      <c r="C569" s="30" t="s">
        <v>5</v>
      </c>
      <c r="D569" s="30" t="s">
        <v>5</v>
      </c>
      <c r="E569" s="30" t="s">
        <v>5</v>
      </c>
      <c r="F569" s="30" t="s">
        <v>5</v>
      </c>
      <c r="G569" s="30" t="s">
        <v>5</v>
      </c>
      <c r="H569" s="30" t="s">
        <v>5</v>
      </c>
      <c r="I569" s="30" t="s">
        <v>5</v>
      </c>
      <c r="J569" s="30" t="s">
        <v>5</v>
      </c>
      <c r="K569" s="30" t="s">
        <v>5</v>
      </c>
      <c r="L569" s="30" t="s">
        <v>5</v>
      </c>
      <c r="M569" s="30" t="s">
        <v>5</v>
      </c>
      <c r="N569" s="30" t="s">
        <v>5</v>
      </c>
      <c r="O569" s="30" t="s">
        <v>5</v>
      </c>
      <c r="P569" s="30" t="s">
        <v>5</v>
      </c>
      <c r="Q569" s="30" t="s">
        <v>5</v>
      </c>
      <c r="R569" s="30" t="s">
        <v>5</v>
      </c>
      <c r="S569" s="30" t="s">
        <v>5</v>
      </c>
      <c r="T569" s="30" t="s">
        <v>5</v>
      </c>
      <c r="U569" s="14" t="s">
        <v>5</v>
      </c>
      <c r="V569" s="14" t="s">
        <v>5</v>
      </c>
      <c r="W569" s="14" t="s">
        <v>5</v>
      </c>
      <c r="X569" s="14" t="s">
        <v>5</v>
      </c>
      <c r="Y569" s="15">
        <v>7000</v>
      </c>
      <c r="Z569" s="81">
        <v>446.25</v>
      </c>
      <c r="AA569" s="81">
        <v>86</v>
      </c>
    </row>
    <row r="570" spans="2:27" x14ac:dyDescent="0.25">
      <c r="B570" s="22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18"/>
      <c r="V570" s="18"/>
      <c r="W570" s="18"/>
      <c r="X570" s="18"/>
      <c r="Y570" s="23"/>
      <c r="Z570" s="81"/>
      <c r="AA570" s="81"/>
    </row>
    <row r="571" spans="2:27" x14ac:dyDescent="0.25">
      <c r="B571" s="16" t="s">
        <v>3</v>
      </c>
      <c r="C571" s="32" t="s">
        <v>5</v>
      </c>
      <c r="D571" s="32" t="s">
        <v>5</v>
      </c>
      <c r="E571" s="32" t="s">
        <v>5</v>
      </c>
      <c r="F571" s="32" t="s">
        <v>5</v>
      </c>
      <c r="G571" s="32" t="s">
        <v>5</v>
      </c>
      <c r="H571" s="32" t="s">
        <v>5</v>
      </c>
      <c r="I571" s="32" t="s">
        <v>5</v>
      </c>
      <c r="J571" s="32" t="s">
        <v>5</v>
      </c>
      <c r="K571" s="32" t="s">
        <v>5</v>
      </c>
      <c r="L571" s="32" t="s">
        <v>5</v>
      </c>
      <c r="M571" s="32" t="s">
        <v>5</v>
      </c>
      <c r="N571" s="32" t="s">
        <v>5</v>
      </c>
      <c r="O571" s="32" t="s">
        <v>5</v>
      </c>
      <c r="P571" s="32" t="s">
        <v>5</v>
      </c>
      <c r="Q571" s="32" t="s">
        <v>5</v>
      </c>
      <c r="R571" s="32" t="s">
        <v>5</v>
      </c>
      <c r="S571" s="32" t="s">
        <v>5</v>
      </c>
      <c r="T571" s="32" t="s">
        <v>5</v>
      </c>
      <c r="U571" s="17">
        <v>55195</v>
      </c>
      <c r="V571" s="17">
        <v>74220</v>
      </c>
      <c r="W571" s="17">
        <v>65944</v>
      </c>
      <c r="X571" s="17">
        <v>68780</v>
      </c>
      <c r="Y571" s="17">
        <v>53039</v>
      </c>
      <c r="Z571" s="81">
        <f>SUM(Z564:Z569)</f>
        <v>61068.89</v>
      </c>
      <c r="AA571" s="81">
        <v>77101</v>
      </c>
    </row>
    <row r="572" spans="2:27" x14ac:dyDescent="0.2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2:27" x14ac:dyDescent="0.2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2:27" x14ac:dyDescent="0.2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2:27" ht="15.75" x14ac:dyDescent="0.25">
      <c r="B575" s="25" t="s">
        <v>91</v>
      </c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2:27" x14ac:dyDescent="0.25">
      <c r="B576" s="50" t="s">
        <v>137</v>
      </c>
      <c r="C576" s="12">
        <v>1991</v>
      </c>
      <c r="D576" s="12">
        <v>1992</v>
      </c>
      <c r="E576" s="12">
        <v>1993</v>
      </c>
      <c r="F576" s="12">
        <v>1994</v>
      </c>
      <c r="G576" s="12">
        <v>1995</v>
      </c>
      <c r="H576" s="12">
        <v>1996</v>
      </c>
      <c r="I576" s="12">
        <v>1997</v>
      </c>
      <c r="J576" s="12">
        <v>1998</v>
      </c>
      <c r="K576" s="12">
        <v>1999</v>
      </c>
      <c r="L576" s="12">
        <v>2000</v>
      </c>
      <c r="M576" s="12">
        <v>2001</v>
      </c>
      <c r="N576" s="12">
        <v>2002</v>
      </c>
      <c r="O576" s="12">
        <v>2003</v>
      </c>
      <c r="P576" s="12">
        <v>2004</v>
      </c>
      <c r="Q576" s="12">
        <v>2005</v>
      </c>
      <c r="R576" s="12">
        <v>2006</v>
      </c>
      <c r="S576" s="12">
        <v>2007</v>
      </c>
      <c r="T576" s="12">
        <v>2008</v>
      </c>
      <c r="U576" s="12">
        <v>2009</v>
      </c>
      <c r="V576" s="12">
        <v>2010</v>
      </c>
      <c r="W576" s="12">
        <v>2011</v>
      </c>
      <c r="X576" s="12">
        <v>2012</v>
      </c>
      <c r="Y576" s="12">
        <v>2013</v>
      </c>
      <c r="Z576" s="12">
        <v>2014</v>
      </c>
      <c r="AA576" s="12">
        <v>2015</v>
      </c>
    </row>
    <row r="577" spans="2:27" x14ac:dyDescent="0.25">
      <c r="B577" s="14" t="s">
        <v>1</v>
      </c>
      <c r="C577" s="30" t="s">
        <v>5</v>
      </c>
      <c r="D577" s="30" t="s">
        <v>5</v>
      </c>
      <c r="E577" s="30" t="s">
        <v>5</v>
      </c>
      <c r="F577" s="30" t="s">
        <v>5</v>
      </c>
      <c r="G577" s="30" t="s">
        <v>5</v>
      </c>
      <c r="H577" s="30" t="s">
        <v>5</v>
      </c>
      <c r="I577" s="30" t="s">
        <v>5</v>
      </c>
      <c r="J577" s="15">
        <v>1838144</v>
      </c>
      <c r="K577" s="15">
        <v>2932496</v>
      </c>
      <c r="L577" s="15">
        <v>2968332</v>
      </c>
      <c r="M577" s="15">
        <v>3707408</v>
      </c>
      <c r="N577" s="15">
        <v>4531903</v>
      </c>
      <c r="O577" s="15">
        <v>5040104</v>
      </c>
      <c r="P577" s="15">
        <v>3846933</v>
      </c>
      <c r="Q577" s="15">
        <v>3049812</v>
      </c>
      <c r="R577" s="30" t="s">
        <v>5</v>
      </c>
      <c r="S577" s="30" t="s">
        <v>5</v>
      </c>
      <c r="T577" s="30" t="s">
        <v>5</v>
      </c>
      <c r="U577" s="30" t="s">
        <v>5</v>
      </c>
      <c r="V577" s="30" t="s">
        <v>5</v>
      </c>
      <c r="W577" s="30" t="s">
        <v>5</v>
      </c>
      <c r="X577" s="30" t="s">
        <v>5</v>
      </c>
      <c r="Y577" s="30" t="s">
        <v>5</v>
      </c>
      <c r="Z577" s="30" t="s">
        <v>5</v>
      </c>
      <c r="AA577" s="30" t="s">
        <v>5</v>
      </c>
    </row>
    <row r="578" spans="2:27" x14ac:dyDescent="0.25">
      <c r="B578" s="22"/>
      <c r="C578" s="31"/>
      <c r="D578" s="31"/>
      <c r="E578" s="31"/>
      <c r="F578" s="31"/>
      <c r="G578" s="31"/>
      <c r="H578" s="31"/>
      <c r="I578" s="31"/>
      <c r="J578" s="18"/>
      <c r="K578" s="18"/>
      <c r="L578" s="18"/>
      <c r="M578" s="18"/>
      <c r="N578" s="18"/>
      <c r="O578" s="18"/>
      <c r="P578" s="18"/>
      <c r="Q578" s="18"/>
      <c r="R578" s="31"/>
      <c r="S578" s="31"/>
      <c r="T578" s="31"/>
      <c r="U578" s="31"/>
      <c r="V578" s="31"/>
      <c r="W578" s="31"/>
      <c r="X578" s="31"/>
      <c r="Y578" s="30" t="s">
        <v>5</v>
      </c>
      <c r="Z578" s="30" t="s">
        <v>5</v>
      </c>
      <c r="AA578" s="30" t="s">
        <v>5</v>
      </c>
    </row>
    <row r="579" spans="2:27" x14ac:dyDescent="0.25">
      <c r="B579" s="16" t="s">
        <v>3</v>
      </c>
      <c r="C579" s="32" t="s">
        <v>5</v>
      </c>
      <c r="D579" s="32" t="s">
        <v>5</v>
      </c>
      <c r="E579" s="32" t="s">
        <v>5</v>
      </c>
      <c r="F579" s="32" t="s">
        <v>5</v>
      </c>
      <c r="G579" s="32" t="s">
        <v>5</v>
      </c>
      <c r="H579" s="32" t="s">
        <v>5</v>
      </c>
      <c r="I579" s="32" t="s">
        <v>5</v>
      </c>
      <c r="J579" s="17">
        <v>18381</v>
      </c>
      <c r="K579" s="17">
        <v>2325</v>
      </c>
      <c r="L579" s="17">
        <v>29683</v>
      </c>
      <c r="M579" s="17">
        <v>37074</v>
      </c>
      <c r="N579" s="17">
        <v>45319</v>
      </c>
      <c r="O579" s="17">
        <v>50401</v>
      </c>
      <c r="P579" s="17">
        <v>38469</v>
      </c>
      <c r="Q579" s="17">
        <v>30498</v>
      </c>
      <c r="R579" s="32" t="s">
        <v>5</v>
      </c>
      <c r="S579" s="32" t="s">
        <v>5</v>
      </c>
      <c r="T579" s="32" t="s">
        <v>5</v>
      </c>
      <c r="U579" s="32" t="s">
        <v>5</v>
      </c>
      <c r="V579" s="32" t="s">
        <v>5</v>
      </c>
      <c r="W579" s="32" t="s">
        <v>5</v>
      </c>
      <c r="X579" s="32" t="s">
        <v>5</v>
      </c>
      <c r="Y579" s="30" t="s">
        <v>5</v>
      </c>
      <c r="Z579" s="30" t="s">
        <v>5</v>
      </c>
      <c r="AA579" s="30" t="s">
        <v>5</v>
      </c>
    </row>
    <row r="580" spans="2:27" x14ac:dyDescent="0.2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2:27" x14ac:dyDescent="0.2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2:27" ht="15.75" x14ac:dyDescent="0.25">
      <c r="B582" s="25" t="s">
        <v>25</v>
      </c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2:27" x14ac:dyDescent="0.25">
      <c r="B583" s="50" t="s">
        <v>142</v>
      </c>
      <c r="C583" s="12">
        <v>1991</v>
      </c>
      <c r="D583" s="12">
        <v>1992</v>
      </c>
      <c r="E583" s="12">
        <v>1993</v>
      </c>
      <c r="F583" s="12">
        <v>1994</v>
      </c>
      <c r="G583" s="12">
        <v>1995</v>
      </c>
      <c r="H583" s="12">
        <v>1996</v>
      </c>
      <c r="I583" s="12">
        <v>1997</v>
      </c>
      <c r="J583" s="12">
        <v>1998</v>
      </c>
      <c r="K583" s="12">
        <v>1999</v>
      </c>
      <c r="L583" s="12">
        <v>2000</v>
      </c>
      <c r="M583" s="12">
        <v>2001</v>
      </c>
      <c r="N583" s="12">
        <v>2002</v>
      </c>
      <c r="O583" s="12">
        <v>2003</v>
      </c>
      <c r="P583" s="12">
        <v>2004</v>
      </c>
      <c r="Q583" s="12">
        <v>2005</v>
      </c>
      <c r="R583" s="12">
        <v>2006</v>
      </c>
      <c r="S583" s="12">
        <v>2007</v>
      </c>
      <c r="T583" s="12">
        <v>2008</v>
      </c>
      <c r="U583" s="12">
        <v>2009</v>
      </c>
      <c r="V583" s="12">
        <v>2010</v>
      </c>
      <c r="W583" s="12">
        <v>2011</v>
      </c>
      <c r="X583" s="12">
        <v>2012</v>
      </c>
      <c r="Y583" s="12">
        <v>2013</v>
      </c>
      <c r="Z583" s="12">
        <v>2014</v>
      </c>
      <c r="AA583" s="12">
        <v>2015</v>
      </c>
    </row>
    <row r="584" spans="2:27" x14ac:dyDescent="0.25">
      <c r="B584" s="12" t="s">
        <v>1</v>
      </c>
      <c r="C584" s="13">
        <v>3782454</v>
      </c>
      <c r="D584" s="13">
        <v>7075902</v>
      </c>
      <c r="E584" s="13">
        <v>11787562</v>
      </c>
      <c r="F584" s="13">
        <v>17293221</v>
      </c>
      <c r="G584" s="13">
        <v>19832861</v>
      </c>
      <c r="H584" s="13">
        <v>20662454</v>
      </c>
      <c r="I584" s="13">
        <v>28087679</v>
      </c>
      <c r="J584" s="13">
        <v>35279458</v>
      </c>
      <c r="K584" s="27">
        <v>41839860</v>
      </c>
      <c r="L584" s="13">
        <v>49919645</v>
      </c>
      <c r="M584" s="13">
        <v>57718593</v>
      </c>
      <c r="N584" s="13">
        <v>67621421</v>
      </c>
      <c r="O584" s="13">
        <v>49092770</v>
      </c>
      <c r="P584" s="13">
        <v>46942801</v>
      </c>
      <c r="Q584" s="13">
        <v>58188986</v>
      </c>
      <c r="R584" s="13">
        <v>59863380</v>
      </c>
      <c r="S584" s="13">
        <v>61875488</v>
      </c>
      <c r="T584" s="13">
        <v>55095085</v>
      </c>
      <c r="U584" s="13">
        <v>77051634</v>
      </c>
      <c r="V584" s="13">
        <v>85161293</v>
      </c>
      <c r="W584" s="13">
        <v>80396608</v>
      </c>
      <c r="X584" s="13">
        <v>64990765</v>
      </c>
      <c r="Y584" s="13">
        <v>58237073</v>
      </c>
      <c r="Z584" s="81">
        <v>580231.19999999995</v>
      </c>
      <c r="AA584" s="81">
        <v>59434226</v>
      </c>
    </row>
    <row r="585" spans="2:27" x14ac:dyDescent="0.25">
      <c r="B585" s="12" t="s">
        <v>66</v>
      </c>
      <c r="C585" s="13" t="s">
        <v>5</v>
      </c>
      <c r="D585" s="13" t="s">
        <v>5</v>
      </c>
      <c r="E585" s="13" t="s">
        <v>5</v>
      </c>
      <c r="F585" s="13" t="s">
        <v>5</v>
      </c>
      <c r="G585" s="13" t="s">
        <v>5</v>
      </c>
      <c r="H585" s="13" t="s">
        <v>5</v>
      </c>
      <c r="I585" s="13" t="s">
        <v>5</v>
      </c>
      <c r="J585" s="13" t="s">
        <v>5</v>
      </c>
      <c r="K585" s="13">
        <v>1000</v>
      </c>
      <c r="L585" s="13">
        <v>20811</v>
      </c>
      <c r="M585" s="12">
        <v>775</v>
      </c>
      <c r="N585" s="13">
        <v>4671</v>
      </c>
      <c r="O585" s="13">
        <v>11858</v>
      </c>
      <c r="P585" s="13">
        <v>2472</v>
      </c>
      <c r="Q585" s="12" t="s">
        <v>5</v>
      </c>
      <c r="R585" s="12" t="s">
        <v>5</v>
      </c>
      <c r="S585" s="12" t="s">
        <v>5</v>
      </c>
      <c r="T585" s="13">
        <v>28104</v>
      </c>
      <c r="U585" s="13">
        <v>26986</v>
      </c>
      <c r="V585" s="13">
        <v>101000</v>
      </c>
      <c r="W585" s="12" t="s">
        <v>5</v>
      </c>
      <c r="X585" s="12">
        <v>250</v>
      </c>
      <c r="Y585" s="13">
        <v>7085</v>
      </c>
      <c r="Z585" s="81">
        <v>1580.95</v>
      </c>
      <c r="AA585" s="81" t="s">
        <v>5</v>
      </c>
    </row>
    <row r="586" spans="2:27" x14ac:dyDescent="0.25">
      <c r="B586" s="12" t="s">
        <v>2</v>
      </c>
      <c r="C586" s="13" t="s">
        <v>5</v>
      </c>
      <c r="D586" s="13" t="s">
        <v>5</v>
      </c>
      <c r="E586" s="13" t="s">
        <v>5</v>
      </c>
      <c r="F586" s="13" t="s">
        <v>5</v>
      </c>
      <c r="G586" s="13" t="s">
        <v>5</v>
      </c>
      <c r="H586" s="13">
        <v>10020</v>
      </c>
      <c r="I586" s="13">
        <v>278760</v>
      </c>
      <c r="J586" s="13">
        <v>603149</v>
      </c>
      <c r="K586" s="13">
        <v>1178407</v>
      </c>
      <c r="L586" s="13">
        <v>1232451</v>
      </c>
      <c r="M586" s="13">
        <v>1335980</v>
      </c>
      <c r="N586" s="13">
        <v>1707188</v>
      </c>
      <c r="O586" s="13">
        <v>1585181</v>
      </c>
      <c r="P586" s="13">
        <v>2368243</v>
      </c>
      <c r="Q586" s="13">
        <v>3398890</v>
      </c>
      <c r="R586" s="13">
        <v>5350135</v>
      </c>
      <c r="S586" s="13">
        <v>2176111</v>
      </c>
      <c r="T586" s="13">
        <v>3915652</v>
      </c>
      <c r="U586" s="13">
        <v>3888249</v>
      </c>
      <c r="V586" s="13">
        <v>2604256</v>
      </c>
      <c r="W586" s="13">
        <v>3217571</v>
      </c>
      <c r="X586" s="13">
        <v>3593023</v>
      </c>
      <c r="Y586" s="13">
        <v>3391720</v>
      </c>
      <c r="Z586" s="81">
        <v>285837.85714285716</v>
      </c>
      <c r="AA586" s="81">
        <v>4030152</v>
      </c>
    </row>
    <row r="587" spans="2:27" x14ac:dyDescent="0.25">
      <c r="B587" s="12" t="s">
        <v>15</v>
      </c>
      <c r="C587" s="13" t="s">
        <v>5</v>
      </c>
      <c r="D587" s="13" t="s">
        <v>5</v>
      </c>
      <c r="E587" s="13" t="s">
        <v>5</v>
      </c>
      <c r="F587" s="13" t="s">
        <v>5</v>
      </c>
      <c r="G587" s="13" t="s">
        <v>5</v>
      </c>
      <c r="H587" s="13" t="s">
        <v>5</v>
      </c>
      <c r="I587" s="13" t="s">
        <v>5</v>
      </c>
      <c r="J587" s="13" t="s">
        <v>5</v>
      </c>
      <c r="K587" s="13" t="s">
        <v>5</v>
      </c>
      <c r="L587" s="13" t="s">
        <v>5</v>
      </c>
      <c r="M587" s="13" t="s">
        <v>5</v>
      </c>
      <c r="N587" s="13" t="s">
        <v>5</v>
      </c>
      <c r="O587" s="13" t="s">
        <v>5</v>
      </c>
      <c r="P587" s="13" t="s">
        <v>5</v>
      </c>
      <c r="Q587" s="13" t="s">
        <v>5</v>
      </c>
      <c r="R587" s="13">
        <v>10200</v>
      </c>
      <c r="S587" s="13">
        <v>3900</v>
      </c>
      <c r="T587" s="13">
        <v>5258</v>
      </c>
      <c r="U587" s="13">
        <v>7135</v>
      </c>
      <c r="V587" s="13">
        <v>42316</v>
      </c>
      <c r="W587" s="13">
        <v>140105</v>
      </c>
      <c r="X587" s="13">
        <v>201252</v>
      </c>
      <c r="Y587" s="13">
        <v>195007</v>
      </c>
      <c r="Z587" s="81">
        <v>1703156.4000000001</v>
      </c>
      <c r="AA587" s="81">
        <v>510199</v>
      </c>
    </row>
    <row r="588" spans="2:27" x14ac:dyDescent="0.25">
      <c r="B588" s="12" t="s">
        <v>16</v>
      </c>
      <c r="C588" s="13" t="s">
        <v>5</v>
      </c>
      <c r="D588" s="13" t="s">
        <v>5</v>
      </c>
      <c r="E588" s="13" t="s">
        <v>5</v>
      </c>
      <c r="F588" s="13" t="s">
        <v>5</v>
      </c>
      <c r="G588" s="13" t="s">
        <v>5</v>
      </c>
      <c r="H588" s="13" t="s">
        <v>5</v>
      </c>
      <c r="I588" s="13" t="s">
        <v>5</v>
      </c>
      <c r="J588" s="13" t="s">
        <v>5</v>
      </c>
      <c r="K588" s="13" t="s">
        <v>5</v>
      </c>
      <c r="L588" s="13">
        <v>3975</v>
      </c>
      <c r="M588" s="13">
        <v>288865</v>
      </c>
      <c r="N588" s="13">
        <v>227260</v>
      </c>
      <c r="O588" s="13">
        <v>752927</v>
      </c>
      <c r="P588" s="13">
        <v>1173973</v>
      </c>
      <c r="Q588" s="13">
        <v>2480951</v>
      </c>
      <c r="R588" s="13">
        <v>5643113</v>
      </c>
      <c r="S588" s="13">
        <v>1973558</v>
      </c>
      <c r="T588" s="13">
        <v>1743739</v>
      </c>
      <c r="U588" s="13">
        <v>2522468</v>
      </c>
      <c r="V588" s="13">
        <v>1653120</v>
      </c>
      <c r="W588" s="13">
        <v>1309586</v>
      </c>
      <c r="X588" s="13">
        <v>2304200</v>
      </c>
      <c r="Y588" s="13">
        <v>2525730</v>
      </c>
      <c r="Z588" s="81">
        <v>730634.25</v>
      </c>
      <c r="AA588" s="81">
        <v>3724990</v>
      </c>
    </row>
    <row r="589" spans="2:27" x14ac:dyDescent="0.25">
      <c r="B589" s="12" t="s">
        <v>78</v>
      </c>
      <c r="C589" s="13" t="s">
        <v>5</v>
      </c>
      <c r="D589" s="13" t="s">
        <v>5</v>
      </c>
      <c r="E589" s="13" t="s">
        <v>5</v>
      </c>
      <c r="F589" s="13" t="s">
        <v>5</v>
      </c>
      <c r="G589" s="13" t="s">
        <v>5</v>
      </c>
      <c r="H589" s="13" t="s">
        <v>5</v>
      </c>
      <c r="I589" s="13" t="s">
        <v>5</v>
      </c>
      <c r="J589" s="13" t="s">
        <v>5</v>
      </c>
      <c r="K589" s="13" t="s">
        <v>5</v>
      </c>
      <c r="L589" s="13" t="s">
        <v>5</v>
      </c>
      <c r="M589" s="13" t="s">
        <v>5</v>
      </c>
      <c r="N589" s="13" t="s">
        <v>5</v>
      </c>
      <c r="O589" s="13" t="s">
        <v>5</v>
      </c>
      <c r="P589" s="13" t="s">
        <v>5</v>
      </c>
      <c r="Q589" s="13" t="s">
        <v>5</v>
      </c>
      <c r="R589" s="13" t="s">
        <v>5</v>
      </c>
      <c r="S589" s="13">
        <v>11500</v>
      </c>
      <c r="T589" s="13">
        <v>22230</v>
      </c>
      <c r="U589" s="13">
        <v>32173</v>
      </c>
      <c r="V589" s="13">
        <v>90797</v>
      </c>
      <c r="W589" s="13">
        <v>70272</v>
      </c>
      <c r="X589" s="13">
        <v>144975</v>
      </c>
      <c r="Y589" s="13">
        <v>51134</v>
      </c>
      <c r="Z589" s="81">
        <v>103773</v>
      </c>
      <c r="AA589" s="81">
        <v>88141</v>
      </c>
    </row>
    <row r="590" spans="2:27" x14ac:dyDescent="0.25">
      <c r="B590" s="12" t="s">
        <v>105</v>
      </c>
      <c r="C590" s="13" t="s">
        <v>5</v>
      </c>
      <c r="D590" s="13" t="s">
        <v>5</v>
      </c>
      <c r="E590" s="13" t="s">
        <v>5</v>
      </c>
      <c r="F590" s="13" t="s">
        <v>5</v>
      </c>
      <c r="G590" s="13" t="s">
        <v>5</v>
      </c>
      <c r="H590" s="13" t="s">
        <v>5</v>
      </c>
      <c r="I590" s="13" t="s">
        <v>5</v>
      </c>
      <c r="J590" s="13" t="s">
        <v>5</v>
      </c>
      <c r="K590" s="13" t="s">
        <v>5</v>
      </c>
      <c r="L590" s="13" t="s">
        <v>5</v>
      </c>
      <c r="M590" s="13" t="s">
        <v>5</v>
      </c>
      <c r="N590" s="13" t="s">
        <v>5</v>
      </c>
      <c r="O590" s="13" t="s">
        <v>5</v>
      </c>
      <c r="P590" s="13" t="s">
        <v>5</v>
      </c>
      <c r="Q590" s="13" t="s">
        <v>5</v>
      </c>
      <c r="R590" s="13" t="s">
        <v>5</v>
      </c>
      <c r="S590" s="13">
        <v>12432</v>
      </c>
      <c r="T590" s="13">
        <v>212674</v>
      </c>
      <c r="U590" s="13">
        <v>595475</v>
      </c>
      <c r="V590" s="13">
        <v>673744</v>
      </c>
      <c r="W590" s="13">
        <v>900714</v>
      </c>
      <c r="X590" s="13">
        <v>1665879</v>
      </c>
      <c r="Y590" s="13">
        <v>1741656</v>
      </c>
      <c r="Z590" s="81">
        <v>152962.28571428571</v>
      </c>
      <c r="AA590" s="81">
        <v>152962.28571428571</v>
      </c>
    </row>
    <row r="591" spans="2:27" x14ac:dyDescent="0.25">
      <c r="B591" s="12" t="s">
        <v>203</v>
      </c>
      <c r="C591" s="13" t="s">
        <v>5</v>
      </c>
      <c r="D591" s="13" t="s">
        <v>5</v>
      </c>
      <c r="E591" s="13" t="s">
        <v>5</v>
      </c>
      <c r="F591" s="13" t="s">
        <v>5</v>
      </c>
      <c r="G591" s="13" t="s">
        <v>5</v>
      </c>
      <c r="H591" s="13" t="s">
        <v>5</v>
      </c>
      <c r="I591" s="13" t="s">
        <v>5</v>
      </c>
      <c r="J591" s="13" t="s">
        <v>5</v>
      </c>
      <c r="K591" s="13" t="s">
        <v>5</v>
      </c>
      <c r="L591" s="13" t="s">
        <v>5</v>
      </c>
      <c r="M591" s="13" t="s">
        <v>5</v>
      </c>
      <c r="N591" s="13" t="s">
        <v>5</v>
      </c>
      <c r="O591" s="13" t="s">
        <v>5</v>
      </c>
      <c r="P591" s="13" t="s">
        <v>5</v>
      </c>
      <c r="Q591" s="13" t="s">
        <v>5</v>
      </c>
      <c r="R591" s="13" t="s">
        <v>5</v>
      </c>
      <c r="S591" s="13" t="s">
        <v>5</v>
      </c>
      <c r="T591" s="13" t="s">
        <v>5</v>
      </c>
      <c r="U591" s="13">
        <v>72900</v>
      </c>
      <c r="V591" s="13">
        <v>181580</v>
      </c>
      <c r="W591" s="13">
        <v>236319</v>
      </c>
      <c r="X591" s="13">
        <v>135295</v>
      </c>
      <c r="Y591" s="13">
        <v>185222</v>
      </c>
      <c r="Z591" s="81">
        <v>530167.1</v>
      </c>
      <c r="AA591" s="81">
        <v>530167.1</v>
      </c>
    </row>
    <row r="592" spans="2:27" x14ac:dyDescent="0.25">
      <c r="B592" s="12" t="s">
        <v>146</v>
      </c>
      <c r="C592" s="13" t="s">
        <v>5</v>
      </c>
      <c r="D592" s="13" t="s">
        <v>5</v>
      </c>
      <c r="E592" s="13" t="s">
        <v>5</v>
      </c>
      <c r="F592" s="13" t="s">
        <v>5</v>
      </c>
      <c r="G592" s="13" t="s">
        <v>5</v>
      </c>
      <c r="H592" s="13" t="s">
        <v>5</v>
      </c>
      <c r="I592" s="13" t="s">
        <v>5</v>
      </c>
      <c r="J592" s="13" t="s">
        <v>5</v>
      </c>
      <c r="K592" s="13" t="s">
        <v>5</v>
      </c>
      <c r="L592" s="13" t="s">
        <v>5</v>
      </c>
      <c r="M592" s="13" t="s">
        <v>5</v>
      </c>
      <c r="N592" s="13" t="s">
        <v>5</v>
      </c>
      <c r="O592" s="13" t="s">
        <v>5</v>
      </c>
      <c r="P592" s="13" t="s">
        <v>5</v>
      </c>
      <c r="Q592" s="13" t="s">
        <v>5</v>
      </c>
      <c r="R592" s="13" t="s">
        <v>5</v>
      </c>
      <c r="S592" s="13">
        <v>2120</v>
      </c>
      <c r="T592" s="13">
        <v>9995</v>
      </c>
      <c r="U592" s="13">
        <v>4714</v>
      </c>
      <c r="V592" s="13">
        <v>4057</v>
      </c>
      <c r="W592" s="13">
        <v>6955</v>
      </c>
      <c r="X592" s="13">
        <v>5619</v>
      </c>
      <c r="Y592" s="13">
        <v>4420</v>
      </c>
      <c r="Z592" s="81">
        <v>350832</v>
      </c>
      <c r="AA592" s="81">
        <v>350832</v>
      </c>
    </row>
    <row r="593" spans="2:27" x14ac:dyDescent="0.25">
      <c r="B593" s="14" t="s">
        <v>225</v>
      </c>
      <c r="C593" s="15" t="s">
        <v>5</v>
      </c>
      <c r="D593" s="15" t="s">
        <v>5</v>
      </c>
      <c r="E593" s="15" t="s">
        <v>5</v>
      </c>
      <c r="F593" s="15" t="s">
        <v>5</v>
      </c>
      <c r="G593" s="15" t="s">
        <v>5</v>
      </c>
      <c r="H593" s="15" t="s">
        <v>5</v>
      </c>
      <c r="I593" s="15" t="s">
        <v>5</v>
      </c>
      <c r="J593" s="15" t="s">
        <v>5</v>
      </c>
      <c r="K593" s="15" t="s">
        <v>5</v>
      </c>
      <c r="L593" s="15" t="s">
        <v>5</v>
      </c>
      <c r="M593" s="15" t="s">
        <v>5</v>
      </c>
      <c r="N593" s="15" t="s">
        <v>5</v>
      </c>
      <c r="O593" s="15" t="s">
        <v>5</v>
      </c>
      <c r="P593" s="15" t="s">
        <v>5</v>
      </c>
      <c r="Q593" s="15" t="s">
        <v>5</v>
      </c>
      <c r="R593" s="15" t="s">
        <v>5</v>
      </c>
      <c r="S593" s="15" t="s">
        <v>5</v>
      </c>
      <c r="T593" s="15" t="s">
        <v>5</v>
      </c>
      <c r="U593" s="15" t="s">
        <v>5</v>
      </c>
      <c r="V593" s="15" t="s">
        <v>5</v>
      </c>
      <c r="W593" s="15">
        <v>245488</v>
      </c>
      <c r="X593" s="15">
        <v>260488</v>
      </c>
      <c r="Y593" s="15">
        <v>328500</v>
      </c>
      <c r="Z593" s="81">
        <v>16513.5</v>
      </c>
      <c r="AA593" s="81">
        <v>16513.5</v>
      </c>
    </row>
    <row r="594" spans="2:27" x14ac:dyDescent="0.25">
      <c r="B594" s="12" t="s">
        <v>199</v>
      </c>
      <c r="C594" s="13" t="s">
        <v>5</v>
      </c>
      <c r="D594" s="13" t="s">
        <v>5</v>
      </c>
      <c r="E594" s="13" t="s">
        <v>5</v>
      </c>
      <c r="F594" s="13" t="s">
        <v>5</v>
      </c>
      <c r="G594" s="13" t="s">
        <v>5</v>
      </c>
      <c r="H594" s="13" t="s">
        <v>5</v>
      </c>
      <c r="I594" s="13" t="s">
        <v>5</v>
      </c>
      <c r="J594" s="13" t="s">
        <v>5</v>
      </c>
      <c r="K594" s="13" t="s">
        <v>5</v>
      </c>
      <c r="L594" s="13" t="s">
        <v>5</v>
      </c>
      <c r="M594" s="13" t="s">
        <v>5</v>
      </c>
      <c r="N594" s="13" t="s">
        <v>5</v>
      </c>
      <c r="O594" s="13" t="s">
        <v>5</v>
      </c>
      <c r="P594" s="13" t="s">
        <v>5</v>
      </c>
      <c r="Q594" s="13" t="s">
        <v>5</v>
      </c>
      <c r="R594" s="13" t="s">
        <v>5</v>
      </c>
      <c r="S594" s="13" t="s">
        <v>5</v>
      </c>
      <c r="T594" s="13">
        <v>27100</v>
      </c>
      <c r="U594" s="12" t="s">
        <v>5</v>
      </c>
      <c r="V594" s="12" t="s">
        <v>5</v>
      </c>
      <c r="W594" s="12" t="s">
        <v>5</v>
      </c>
      <c r="X594" s="12" t="s">
        <v>5</v>
      </c>
      <c r="Y594" s="12" t="s">
        <v>5</v>
      </c>
      <c r="Z594" s="81"/>
      <c r="AA594" s="81"/>
    </row>
    <row r="595" spans="2:27" x14ac:dyDescent="0.25">
      <c r="B595" s="22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23"/>
      <c r="Z595" s="81"/>
      <c r="AA595" s="81"/>
    </row>
    <row r="596" spans="2:27" x14ac:dyDescent="0.25">
      <c r="B596" s="16" t="s">
        <v>3</v>
      </c>
      <c r="C596" s="17">
        <v>37825</v>
      </c>
      <c r="D596" s="17">
        <v>70579</v>
      </c>
      <c r="E596" s="17">
        <v>117876</v>
      </c>
      <c r="F596" s="17">
        <v>172932</v>
      </c>
      <c r="G596" s="17">
        <v>198329</v>
      </c>
      <c r="H596" s="17">
        <v>207340</v>
      </c>
      <c r="I596" s="17">
        <v>300788</v>
      </c>
      <c r="J596" s="17">
        <v>395877</v>
      </c>
      <c r="K596" s="17">
        <v>502621</v>
      </c>
      <c r="L596" s="17">
        <v>589263</v>
      </c>
      <c r="M596" s="17">
        <v>744868</v>
      </c>
      <c r="N596" s="17">
        <v>855205</v>
      </c>
      <c r="O596" s="17">
        <v>792980</v>
      </c>
      <c r="P596" s="17">
        <v>932205</v>
      </c>
      <c r="Q596" s="17">
        <v>1444906</v>
      </c>
      <c r="R596" s="17">
        <v>2432365</v>
      </c>
      <c r="S596" s="17">
        <v>1466853</v>
      </c>
      <c r="T596" s="17">
        <v>1477571</v>
      </c>
      <c r="U596" s="17">
        <v>2291576</v>
      </c>
      <c r="V596" s="17">
        <v>2475899</v>
      </c>
      <c r="W596" s="17">
        <v>2895803</v>
      </c>
      <c r="X596" s="17">
        <v>2513180</v>
      </c>
      <c r="Y596" s="17">
        <v>3139829</v>
      </c>
      <c r="Z596" s="81">
        <f>SUM(Z584:Z593)</f>
        <v>4455688.5428571431</v>
      </c>
      <c r="AA596" s="81">
        <v>3595895</v>
      </c>
    </row>
    <row r="597" spans="2:27" x14ac:dyDescent="0.2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2:27" x14ac:dyDescent="0.2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2:27" ht="15.75" x14ac:dyDescent="0.25">
      <c r="B599" s="25" t="s">
        <v>206</v>
      </c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2:27" x14ac:dyDescent="0.25">
      <c r="B600" s="12" t="s">
        <v>183</v>
      </c>
      <c r="C600" s="12">
        <v>1991</v>
      </c>
      <c r="D600" s="12">
        <v>1992</v>
      </c>
      <c r="E600" s="12">
        <v>1993</v>
      </c>
      <c r="F600" s="12">
        <v>1994</v>
      </c>
      <c r="G600" s="12">
        <v>1995</v>
      </c>
      <c r="H600" s="12">
        <v>1996</v>
      </c>
      <c r="I600" s="12">
        <v>1997</v>
      </c>
      <c r="J600" s="12">
        <v>1998</v>
      </c>
      <c r="K600" s="12">
        <v>1999</v>
      </c>
      <c r="L600" s="12">
        <v>2000</v>
      </c>
      <c r="M600" s="12">
        <v>2001</v>
      </c>
      <c r="N600" s="12">
        <v>2002</v>
      </c>
      <c r="O600" s="12">
        <v>2003</v>
      </c>
      <c r="P600" s="12">
        <v>2004</v>
      </c>
      <c r="Q600" s="12">
        <v>2005</v>
      </c>
      <c r="R600" s="12">
        <v>2006</v>
      </c>
      <c r="S600" s="12">
        <v>2007</v>
      </c>
      <c r="T600" s="22">
        <v>2008</v>
      </c>
      <c r="U600" s="12">
        <v>2009</v>
      </c>
      <c r="V600" s="12">
        <v>2010</v>
      </c>
      <c r="W600" s="12">
        <v>2011</v>
      </c>
      <c r="X600" s="12">
        <v>2012</v>
      </c>
      <c r="Y600" s="23">
        <v>2013</v>
      </c>
      <c r="Z600" s="12">
        <v>2014</v>
      </c>
      <c r="AA600" s="12">
        <v>2015</v>
      </c>
    </row>
    <row r="601" spans="2:27" x14ac:dyDescent="0.25">
      <c r="B601" s="14" t="s">
        <v>1</v>
      </c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96"/>
      <c r="U601" s="13">
        <v>27842700</v>
      </c>
      <c r="V601" s="13">
        <v>27349200</v>
      </c>
      <c r="W601" s="13">
        <v>11156872</v>
      </c>
      <c r="X601" s="13">
        <v>28473618</v>
      </c>
      <c r="Y601" s="95">
        <v>33856905</v>
      </c>
      <c r="Z601" s="81"/>
      <c r="AA601" s="81">
        <v>14432875</v>
      </c>
    </row>
    <row r="602" spans="2:27" x14ac:dyDescent="0.25">
      <c r="B602" s="14" t="s">
        <v>193</v>
      </c>
      <c r="C602" s="37" t="s">
        <v>5</v>
      </c>
      <c r="D602" s="37" t="s">
        <v>5</v>
      </c>
      <c r="E602" s="37" t="s">
        <v>5</v>
      </c>
      <c r="F602" s="37" t="s">
        <v>5</v>
      </c>
      <c r="G602" s="37" t="s">
        <v>5</v>
      </c>
      <c r="H602" s="37" t="s">
        <v>5</v>
      </c>
      <c r="I602" s="37" t="s">
        <v>5</v>
      </c>
      <c r="J602" s="37" t="s">
        <v>5</v>
      </c>
      <c r="K602" s="37" t="s">
        <v>5</v>
      </c>
      <c r="L602" s="37" t="s">
        <v>5</v>
      </c>
      <c r="M602" s="37" t="s">
        <v>5</v>
      </c>
      <c r="N602" s="37" t="s">
        <v>5</v>
      </c>
      <c r="O602" s="37" t="s">
        <v>5</v>
      </c>
      <c r="P602" s="37" t="s">
        <v>5</v>
      </c>
      <c r="Q602" s="37" t="s">
        <v>5</v>
      </c>
      <c r="R602" s="30" t="s">
        <v>5</v>
      </c>
      <c r="S602" s="30" t="s">
        <v>5</v>
      </c>
      <c r="T602" s="96" t="s">
        <v>5</v>
      </c>
      <c r="AA602" s="109">
        <v>15819074</v>
      </c>
    </row>
    <row r="603" spans="2:27" x14ac:dyDescent="0.25">
      <c r="B603" s="90" t="s">
        <v>198</v>
      </c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1"/>
      <c r="S603" s="91"/>
      <c r="T603" s="91"/>
      <c r="U603" s="13"/>
      <c r="V603" s="13"/>
      <c r="W603" s="13"/>
      <c r="X603" s="13"/>
      <c r="Y603" s="95"/>
      <c r="Z603" s="81"/>
      <c r="AA603" s="81">
        <v>32592</v>
      </c>
    </row>
    <row r="604" spans="2:27" x14ac:dyDescent="0.25">
      <c r="B604" s="90" t="s">
        <v>335</v>
      </c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1"/>
      <c r="S604" s="91"/>
      <c r="T604" s="91"/>
      <c r="U604" s="13"/>
      <c r="V604" s="13"/>
      <c r="W604" s="13"/>
      <c r="X604" s="13"/>
      <c r="Y604" s="95"/>
      <c r="Z604" s="81"/>
      <c r="AA604" s="81">
        <v>824</v>
      </c>
    </row>
    <row r="605" spans="2:27" x14ac:dyDescent="0.25">
      <c r="B605" s="90" t="s">
        <v>334</v>
      </c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1"/>
      <c r="S605" s="91"/>
      <c r="T605" s="91"/>
      <c r="U605" s="13"/>
      <c r="V605" s="13"/>
      <c r="W605" s="13"/>
      <c r="X605" s="13"/>
      <c r="Y605" s="95"/>
      <c r="Z605" s="81"/>
      <c r="AA605" s="81">
        <v>282</v>
      </c>
    </row>
    <row r="606" spans="2:27" ht="14.25" customHeight="1" x14ac:dyDescent="0.25">
      <c r="B606" s="113" t="s">
        <v>16</v>
      </c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12"/>
      <c r="V606" s="12"/>
      <c r="W606" s="12"/>
      <c r="X606" s="12"/>
      <c r="Y606" s="23"/>
      <c r="Z606" s="81"/>
      <c r="AA606" s="81">
        <v>13537</v>
      </c>
    </row>
    <row r="607" spans="2:27" ht="14.25" customHeight="1" x14ac:dyDescent="0.25">
      <c r="B607" s="22" t="s">
        <v>2</v>
      </c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12"/>
      <c r="V607" s="12"/>
      <c r="W607" s="12"/>
      <c r="X607" s="12"/>
      <c r="Y607" s="86"/>
      <c r="Z607" s="81"/>
      <c r="AA607" s="81">
        <v>9776</v>
      </c>
    </row>
    <row r="608" spans="2:27" ht="14.25" customHeight="1" x14ac:dyDescent="0.25">
      <c r="B608" s="114" t="s">
        <v>15</v>
      </c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12"/>
      <c r="V608" s="12"/>
      <c r="W608" s="12"/>
      <c r="X608" s="12"/>
      <c r="Y608" s="86"/>
      <c r="Z608" s="81"/>
      <c r="AA608" s="81">
        <v>3</v>
      </c>
    </row>
    <row r="609" spans="2:27" ht="14.25" customHeight="1" x14ac:dyDescent="0.25">
      <c r="B609" s="113" t="s">
        <v>105</v>
      </c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12"/>
      <c r="V609" s="12"/>
      <c r="W609" s="12"/>
      <c r="X609" s="12"/>
      <c r="Y609" s="86"/>
      <c r="Z609" s="81"/>
      <c r="AA609" s="81">
        <v>834</v>
      </c>
    </row>
    <row r="610" spans="2:27" x14ac:dyDescent="0.25">
      <c r="B610" s="16" t="s">
        <v>3</v>
      </c>
      <c r="C610" s="38" t="s">
        <v>5</v>
      </c>
      <c r="D610" s="38" t="s">
        <v>5</v>
      </c>
      <c r="E610" s="38" t="s">
        <v>5</v>
      </c>
      <c r="F610" s="38" t="s">
        <v>5</v>
      </c>
      <c r="G610" s="38" t="s">
        <v>5</v>
      </c>
      <c r="H610" s="38" t="s">
        <v>5</v>
      </c>
      <c r="I610" s="38" t="s">
        <v>5</v>
      </c>
      <c r="J610" s="38" t="s">
        <v>5</v>
      </c>
      <c r="K610" s="38" t="s">
        <v>5</v>
      </c>
      <c r="L610" s="38" t="s">
        <v>5</v>
      </c>
      <c r="M610" s="38" t="s">
        <v>5</v>
      </c>
      <c r="N610" s="38" t="s">
        <v>5</v>
      </c>
      <c r="O610" s="38" t="s">
        <v>5</v>
      </c>
      <c r="P610" s="38" t="s">
        <v>5</v>
      </c>
      <c r="Q610" s="38" t="s">
        <v>5</v>
      </c>
      <c r="R610" s="32" t="s">
        <v>5</v>
      </c>
      <c r="S610" s="32" t="s">
        <v>5</v>
      </c>
      <c r="T610" s="97" t="s">
        <v>5</v>
      </c>
      <c r="U610" s="13">
        <v>139214</v>
      </c>
      <c r="V610" s="13">
        <v>136746</v>
      </c>
      <c r="W610" s="13">
        <v>55784</v>
      </c>
      <c r="X610" s="13">
        <v>142368</v>
      </c>
      <c r="Y610" s="88">
        <v>169285</v>
      </c>
      <c r="Z610" s="81"/>
      <c r="AA610" s="81">
        <v>232030</v>
      </c>
    </row>
    <row r="611" spans="2:27" x14ac:dyDescent="0.2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2:27" x14ac:dyDescent="0.2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2:27" ht="15.75" x14ac:dyDescent="0.25">
      <c r="B613" s="25" t="s">
        <v>26</v>
      </c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2:27" x14ac:dyDescent="0.25">
      <c r="B614" s="50" t="s">
        <v>292</v>
      </c>
      <c r="C614" s="12">
        <v>1991</v>
      </c>
      <c r="D614" s="12">
        <v>1992</v>
      </c>
      <c r="E614" s="12">
        <v>1993</v>
      </c>
      <c r="F614" s="12">
        <v>1994</v>
      </c>
      <c r="G614" s="12">
        <v>1995</v>
      </c>
      <c r="H614" s="12">
        <v>1996</v>
      </c>
      <c r="I614" s="12">
        <v>1997</v>
      </c>
      <c r="J614" s="12">
        <v>1998</v>
      </c>
      <c r="K614" s="12">
        <v>1999</v>
      </c>
      <c r="L614" s="12">
        <v>2000</v>
      </c>
      <c r="M614" s="12">
        <v>2001</v>
      </c>
      <c r="N614" s="12">
        <v>2002</v>
      </c>
      <c r="O614" s="12">
        <v>2003</v>
      </c>
      <c r="P614" s="12">
        <v>2004</v>
      </c>
      <c r="Q614" s="12">
        <v>2005</v>
      </c>
      <c r="R614" s="12">
        <v>2006</v>
      </c>
      <c r="S614" s="12">
        <v>2007</v>
      </c>
      <c r="T614" s="20">
        <v>2008</v>
      </c>
      <c r="U614" s="20">
        <v>2009</v>
      </c>
      <c r="V614" s="20">
        <v>2010</v>
      </c>
      <c r="W614" s="20">
        <v>2011</v>
      </c>
      <c r="X614" s="20">
        <v>2012</v>
      </c>
      <c r="Y614" s="20">
        <v>2013</v>
      </c>
      <c r="Z614" s="4">
        <v>2014</v>
      </c>
    </row>
    <row r="615" spans="2:27" x14ac:dyDescent="0.25">
      <c r="B615" s="12" t="s">
        <v>1</v>
      </c>
      <c r="C615" s="13">
        <v>3748300</v>
      </c>
      <c r="D615" s="13">
        <v>3995970</v>
      </c>
      <c r="E615" s="13">
        <v>4289465</v>
      </c>
      <c r="F615" s="13">
        <v>4386120</v>
      </c>
      <c r="G615" s="13">
        <v>3410604</v>
      </c>
      <c r="H615" s="13">
        <v>4664948</v>
      </c>
      <c r="I615" s="13">
        <v>5079264</v>
      </c>
      <c r="J615" s="13">
        <v>5686088</v>
      </c>
      <c r="K615" s="13">
        <v>5677844</v>
      </c>
      <c r="L615" s="13">
        <v>10210993</v>
      </c>
      <c r="M615" s="13">
        <v>12139712</v>
      </c>
      <c r="N615" s="13">
        <v>15676057</v>
      </c>
      <c r="O615" s="13">
        <v>18196957</v>
      </c>
      <c r="P615" s="13">
        <v>17076372</v>
      </c>
      <c r="Q615" s="13">
        <v>21408406</v>
      </c>
      <c r="R615" s="13">
        <v>31432200</v>
      </c>
      <c r="S615" s="33" t="s">
        <v>5</v>
      </c>
      <c r="T615" s="57" t="s">
        <v>200</v>
      </c>
      <c r="U615" s="57"/>
      <c r="V615" s="57"/>
      <c r="W615" s="57"/>
      <c r="X615" s="57"/>
      <c r="Y615" s="57"/>
      <c r="Z615" s="57"/>
    </row>
    <row r="616" spans="2:27" x14ac:dyDescent="0.25">
      <c r="B616" s="12" t="s">
        <v>66</v>
      </c>
      <c r="C616" s="13" t="s">
        <v>5</v>
      </c>
      <c r="D616" s="13" t="s">
        <v>5</v>
      </c>
      <c r="E616" s="13" t="s">
        <v>5</v>
      </c>
      <c r="F616" s="13" t="s">
        <v>5</v>
      </c>
      <c r="G616" s="13" t="s">
        <v>5</v>
      </c>
      <c r="H616" s="13" t="s">
        <v>5</v>
      </c>
      <c r="I616" s="13" t="s">
        <v>5</v>
      </c>
      <c r="J616" s="13" t="s">
        <v>5</v>
      </c>
      <c r="K616" s="13" t="s">
        <v>5</v>
      </c>
      <c r="L616" s="13">
        <v>19921</v>
      </c>
      <c r="M616" s="13">
        <v>182685</v>
      </c>
      <c r="N616" s="13">
        <v>141542</v>
      </c>
      <c r="O616" s="12" t="s">
        <v>5</v>
      </c>
      <c r="P616" s="13" t="s">
        <v>5</v>
      </c>
      <c r="Q616" s="12" t="s">
        <v>5</v>
      </c>
      <c r="R616" s="13">
        <v>169700</v>
      </c>
      <c r="S616" s="33" t="s">
        <v>5</v>
      </c>
      <c r="T616" s="57"/>
      <c r="U616" s="57"/>
      <c r="V616" s="57"/>
      <c r="W616" s="57"/>
      <c r="X616" s="57"/>
      <c r="Y616" s="57"/>
      <c r="Z616" s="57"/>
    </row>
    <row r="617" spans="2:27" x14ac:dyDescent="0.25">
      <c r="B617" s="12" t="s">
        <v>2</v>
      </c>
      <c r="C617" s="13">
        <v>435300</v>
      </c>
      <c r="D617" s="13">
        <v>391777</v>
      </c>
      <c r="E617" s="13">
        <v>413263</v>
      </c>
      <c r="F617" s="13">
        <v>487140</v>
      </c>
      <c r="G617" s="13">
        <v>779120</v>
      </c>
      <c r="H617" s="13">
        <v>777400</v>
      </c>
      <c r="I617" s="13">
        <v>820520</v>
      </c>
      <c r="J617" s="13">
        <v>1106800</v>
      </c>
      <c r="K617" s="13">
        <v>1070400</v>
      </c>
      <c r="L617" s="13">
        <v>1614360</v>
      </c>
      <c r="M617" s="13">
        <v>1780160</v>
      </c>
      <c r="N617" s="13">
        <v>2629984</v>
      </c>
      <c r="O617" s="13">
        <v>3120526</v>
      </c>
      <c r="P617" s="13">
        <v>4139917</v>
      </c>
      <c r="Q617" s="13">
        <v>2858829</v>
      </c>
      <c r="R617" s="12" t="s">
        <v>5</v>
      </c>
      <c r="S617" s="29" t="s">
        <v>5</v>
      </c>
      <c r="T617" s="57"/>
      <c r="U617" s="57"/>
      <c r="V617" s="57"/>
      <c r="W617" s="57"/>
      <c r="X617" s="57"/>
      <c r="Y617" s="57"/>
      <c r="Z617" s="57"/>
    </row>
    <row r="618" spans="2:27" x14ac:dyDescent="0.25">
      <c r="B618" s="12" t="s">
        <v>27</v>
      </c>
      <c r="C618" s="13">
        <v>1909400</v>
      </c>
      <c r="D618" s="13">
        <v>2190392</v>
      </c>
      <c r="E618" s="13">
        <v>2580776</v>
      </c>
      <c r="F618" s="13">
        <v>2439000</v>
      </c>
      <c r="G618" s="13">
        <v>1914460</v>
      </c>
      <c r="H618" s="13">
        <v>2334250</v>
      </c>
      <c r="I618" s="13">
        <v>2716350</v>
      </c>
      <c r="J618" s="13">
        <v>3031800</v>
      </c>
      <c r="K618" s="13">
        <v>2663130</v>
      </c>
      <c r="L618" s="13">
        <v>2452400</v>
      </c>
      <c r="M618" s="13">
        <v>2501700</v>
      </c>
      <c r="N618" s="13">
        <v>1892155</v>
      </c>
      <c r="O618" s="12" t="s">
        <v>5</v>
      </c>
      <c r="P618" s="13">
        <v>1391889</v>
      </c>
      <c r="Q618" s="13">
        <v>594600</v>
      </c>
      <c r="R618" s="12" t="s">
        <v>5</v>
      </c>
      <c r="S618" s="29" t="s">
        <v>5</v>
      </c>
      <c r="T618" s="57"/>
      <c r="U618" s="57"/>
      <c r="V618" s="57"/>
      <c r="W618" s="57"/>
      <c r="X618" s="57"/>
      <c r="Y618" s="57"/>
      <c r="Z618" s="57"/>
    </row>
    <row r="619" spans="2:27" x14ac:dyDescent="0.25">
      <c r="B619" s="14" t="s">
        <v>15</v>
      </c>
      <c r="C619" s="15" t="s">
        <v>5</v>
      </c>
      <c r="D619" s="15" t="s">
        <v>5</v>
      </c>
      <c r="E619" s="15" t="s">
        <v>5</v>
      </c>
      <c r="F619" s="15">
        <v>1150</v>
      </c>
      <c r="G619" s="15">
        <v>1700</v>
      </c>
      <c r="H619" s="15">
        <v>1850</v>
      </c>
      <c r="I619" s="14">
        <v>700</v>
      </c>
      <c r="J619" s="15">
        <v>1075</v>
      </c>
      <c r="K619" s="14">
        <v>900</v>
      </c>
      <c r="L619" s="14">
        <v>925</v>
      </c>
      <c r="M619" s="15">
        <v>1225</v>
      </c>
      <c r="N619" s="15">
        <v>2425</v>
      </c>
      <c r="O619" s="14">
        <v>825</v>
      </c>
      <c r="P619" s="15">
        <v>3650</v>
      </c>
      <c r="Q619" s="14">
        <v>175</v>
      </c>
      <c r="R619" s="14" t="s">
        <v>5</v>
      </c>
      <c r="S619" s="29" t="s">
        <v>5</v>
      </c>
      <c r="T619" s="57"/>
      <c r="U619" s="57"/>
      <c r="V619" s="57"/>
      <c r="W619" s="57"/>
      <c r="X619" s="57"/>
      <c r="Y619" s="57"/>
      <c r="Z619" s="57"/>
    </row>
    <row r="620" spans="2:27" x14ac:dyDescent="0.25">
      <c r="B620" s="14" t="s">
        <v>16</v>
      </c>
      <c r="C620" s="15" t="s">
        <v>5</v>
      </c>
      <c r="D620" s="15" t="s">
        <v>5</v>
      </c>
      <c r="E620" s="15" t="s">
        <v>5</v>
      </c>
      <c r="F620" s="15">
        <v>1125</v>
      </c>
      <c r="G620" s="15">
        <v>4920</v>
      </c>
      <c r="H620" s="15">
        <v>35930</v>
      </c>
      <c r="I620" s="15">
        <v>24830</v>
      </c>
      <c r="J620" s="15">
        <v>23980</v>
      </c>
      <c r="K620" s="15">
        <v>22920</v>
      </c>
      <c r="L620" s="15">
        <v>56540</v>
      </c>
      <c r="M620" s="15">
        <v>95380</v>
      </c>
      <c r="N620" s="15">
        <v>72339</v>
      </c>
      <c r="O620" s="15">
        <v>310549</v>
      </c>
      <c r="P620" s="15">
        <v>372360</v>
      </c>
      <c r="Q620" s="15">
        <v>272300</v>
      </c>
      <c r="R620" s="14" t="s">
        <v>5</v>
      </c>
      <c r="S620" s="30" t="s">
        <v>5</v>
      </c>
      <c r="T620" s="57"/>
      <c r="U620" s="57"/>
      <c r="V620" s="57"/>
      <c r="W620" s="57"/>
      <c r="X620" s="57"/>
      <c r="Y620" s="57"/>
      <c r="Z620" s="57"/>
    </row>
    <row r="621" spans="2:27" x14ac:dyDescent="0.25">
      <c r="B621" s="22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40"/>
      <c r="T621" s="57"/>
      <c r="U621" s="57"/>
      <c r="V621" s="57"/>
      <c r="W621" s="57"/>
      <c r="X621" s="57"/>
      <c r="Y621" s="57"/>
      <c r="Z621" s="57"/>
    </row>
    <row r="622" spans="2:27" x14ac:dyDescent="0.25">
      <c r="B622" s="16" t="s">
        <v>3</v>
      </c>
      <c r="C622" s="17">
        <v>90062</v>
      </c>
      <c r="D622" s="17">
        <v>92001</v>
      </c>
      <c r="E622" s="17">
        <v>100492</v>
      </c>
      <c r="F622" s="17">
        <v>105349</v>
      </c>
      <c r="G622" s="17">
        <v>119513</v>
      </c>
      <c r="H622" s="17">
        <v>132273</v>
      </c>
      <c r="I622" s="17">
        <v>135819</v>
      </c>
      <c r="J622" s="17">
        <v>165350</v>
      </c>
      <c r="K622" s="17">
        <v>159419</v>
      </c>
      <c r="L622" s="17">
        <v>251677</v>
      </c>
      <c r="M622" s="17">
        <v>302496</v>
      </c>
      <c r="N622" s="17">
        <v>389668</v>
      </c>
      <c r="O622" s="17">
        <v>485390</v>
      </c>
      <c r="P622" s="17">
        <v>581616</v>
      </c>
      <c r="Q622" s="17">
        <v>490938</v>
      </c>
      <c r="R622" s="17">
        <v>322807</v>
      </c>
      <c r="S622" s="38" t="s">
        <v>5</v>
      </c>
      <c r="T622" s="57"/>
      <c r="U622" s="57"/>
      <c r="V622" s="57"/>
      <c r="W622" s="57"/>
      <c r="X622" s="57"/>
      <c r="Y622" s="57"/>
      <c r="Z622" s="57"/>
    </row>
    <row r="623" spans="2:27" x14ac:dyDescent="0.2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2:27" x14ac:dyDescent="0.2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2:27" ht="15.75" x14ac:dyDescent="0.25">
      <c r="B625" s="25" t="s">
        <v>26</v>
      </c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2:27" x14ac:dyDescent="0.25">
      <c r="B626" s="49" t="s">
        <v>219</v>
      </c>
      <c r="C626" s="12">
        <v>1991</v>
      </c>
      <c r="D626" s="12">
        <v>1992</v>
      </c>
      <c r="E626" s="12">
        <v>1993</v>
      </c>
      <c r="F626" s="12">
        <v>1994</v>
      </c>
      <c r="G626" s="12">
        <v>1995</v>
      </c>
      <c r="H626" s="12">
        <v>1996</v>
      </c>
      <c r="I626" s="12">
        <v>1997</v>
      </c>
      <c r="J626" s="12">
        <v>1998</v>
      </c>
      <c r="K626" s="12">
        <v>1999</v>
      </c>
      <c r="L626" s="12">
        <v>2000</v>
      </c>
      <c r="M626" s="12">
        <v>2001</v>
      </c>
      <c r="N626" s="12">
        <v>2002</v>
      </c>
      <c r="O626" s="12">
        <v>2003</v>
      </c>
      <c r="P626" s="12">
        <v>2004</v>
      </c>
      <c r="Q626" s="12">
        <v>2005</v>
      </c>
      <c r="R626" s="12">
        <v>2006</v>
      </c>
      <c r="S626" s="12">
        <v>2007</v>
      </c>
      <c r="T626" s="12">
        <v>2008</v>
      </c>
      <c r="U626" s="12">
        <v>2009</v>
      </c>
      <c r="V626" s="12">
        <v>2010</v>
      </c>
      <c r="W626" s="12">
        <v>2011</v>
      </c>
      <c r="X626" s="12">
        <v>2012</v>
      </c>
      <c r="Y626" s="12">
        <v>2013</v>
      </c>
      <c r="Z626" s="12">
        <v>2014</v>
      </c>
      <c r="AA626" s="12">
        <v>2015</v>
      </c>
    </row>
    <row r="627" spans="2:27" x14ac:dyDescent="0.25">
      <c r="B627" s="12" t="s">
        <v>1</v>
      </c>
      <c r="C627" s="33" t="s">
        <v>5</v>
      </c>
      <c r="D627" s="33" t="s">
        <v>5</v>
      </c>
      <c r="E627" s="33" t="s">
        <v>5</v>
      </c>
      <c r="F627" s="33" t="s">
        <v>5</v>
      </c>
      <c r="G627" s="33" t="s">
        <v>5</v>
      </c>
      <c r="H627" s="33" t="s">
        <v>5</v>
      </c>
      <c r="I627" s="33" t="s">
        <v>5</v>
      </c>
      <c r="J627" s="33" t="s">
        <v>5</v>
      </c>
      <c r="K627" s="33" t="s">
        <v>5</v>
      </c>
      <c r="L627" s="33" t="s">
        <v>5</v>
      </c>
      <c r="M627" s="33" t="s">
        <v>5</v>
      </c>
      <c r="N627" s="33" t="s">
        <v>5</v>
      </c>
      <c r="O627" s="33" t="s">
        <v>5</v>
      </c>
      <c r="P627" s="33" t="s">
        <v>5</v>
      </c>
      <c r="Q627" s="33" t="s">
        <v>5</v>
      </c>
      <c r="R627" s="29" t="s">
        <v>5</v>
      </c>
      <c r="S627" s="29" t="s">
        <v>5</v>
      </c>
      <c r="T627" s="29" t="s">
        <v>5</v>
      </c>
      <c r="U627" s="29" t="s">
        <v>5</v>
      </c>
      <c r="V627" s="13">
        <v>1957140</v>
      </c>
      <c r="W627" s="13">
        <v>6580700</v>
      </c>
      <c r="X627" s="13">
        <v>7694160</v>
      </c>
      <c r="Y627" s="29" t="s">
        <v>5</v>
      </c>
      <c r="Z627" s="29" t="s">
        <v>5</v>
      </c>
      <c r="AA627" s="29" t="s">
        <v>5</v>
      </c>
    </row>
    <row r="628" spans="2:27" x14ac:dyDescent="0.25">
      <c r="B628" s="12" t="s">
        <v>218</v>
      </c>
      <c r="C628" s="33" t="s">
        <v>5</v>
      </c>
      <c r="D628" s="33" t="s">
        <v>5</v>
      </c>
      <c r="E628" s="33" t="s">
        <v>5</v>
      </c>
      <c r="F628" s="33" t="s">
        <v>5</v>
      </c>
      <c r="G628" s="33" t="s">
        <v>5</v>
      </c>
      <c r="H628" s="33" t="s">
        <v>5</v>
      </c>
      <c r="I628" s="33" t="s">
        <v>5</v>
      </c>
      <c r="J628" s="33" t="s">
        <v>5</v>
      </c>
      <c r="K628" s="33" t="s">
        <v>5</v>
      </c>
      <c r="L628" s="33" t="s">
        <v>5</v>
      </c>
      <c r="M628" s="33" t="s">
        <v>5</v>
      </c>
      <c r="N628" s="33" t="s">
        <v>5</v>
      </c>
      <c r="O628" s="33" t="s">
        <v>5</v>
      </c>
      <c r="P628" s="33" t="s">
        <v>5</v>
      </c>
      <c r="Q628" s="33" t="s">
        <v>5</v>
      </c>
      <c r="R628" s="29" t="s">
        <v>5</v>
      </c>
      <c r="S628" s="29" t="s">
        <v>5</v>
      </c>
      <c r="T628" s="29" t="s">
        <v>5</v>
      </c>
      <c r="U628" s="29" t="s">
        <v>5</v>
      </c>
      <c r="V628" s="13">
        <v>4549000</v>
      </c>
      <c r="W628" s="12" t="s">
        <v>5</v>
      </c>
      <c r="X628" s="12" t="s">
        <v>5</v>
      </c>
      <c r="Y628" s="29" t="s">
        <v>5</v>
      </c>
      <c r="Z628" s="29" t="s">
        <v>5</v>
      </c>
      <c r="AA628" s="29" t="s">
        <v>5</v>
      </c>
    </row>
    <row r="629" spans="2:27" x14ac:dyDescent="0.25">
      <c r="B629" s="12" t="s">
        <v>193</v>
      </c>
      <c r="C629" s="33" t="s">
        <v>5</v>
      </c>
      <c r="D629" s="33" t="s">
        <v>5</v>
      </c>
      <c r="E629" s="33" t="s">
        <v>5</v>
      </c>
      <c r="F629" s="33" t="s">
        <v>5</v>
      </c>
      <c r="G629" s="33" t="s">
        <v>5</v>
      </c>
      <c r="H629" s="33" t="s">
        <v>5</v>
      </c>
      <c r="I629" s="33" t="s">
        <v>5</v>
      </c>
      <c r="J629" s="33" t="s">
        <v>5</v>
      </c>
      <c r="K629" s="33" t="s">
        <v>5</v>
      </c>
      <c r="L629" s="33" t="s">
        <v>5</v>
      </c>
      <c r="M629" s="33" t="s">
        <v>5</v>
      </c>
      <c r="N629" s="33" t="s">
        <v>5</v>
      </c>
      <c r="O629" s="33" t="s">
        <v>5</v>
      </c>
      <c r="P629" s="33" t="s">
        <v>5</v>
      </c>
      <c r="Q629" s="33" t="s">
        <v>5</v>
      </c>
      <c r="R629" s="29" t="s">
        <v>5</v>
      </c>
      <c r="S629" s="29" t="s">
        <v>5</v>
      </c>
      <c r="T629" s="29" t="s">
        <v>5</v>
      </c>
      <c r="U629" s="29" t="s">
        <v>5</v>
      </c>
      <c r="V629" s="13" t="s">
        <v>5</v>
      </c>
      <c r="W629" s="13">
        <v>189722</v>
      </c>
      <c r="X629" s="12" t="s">
        <v>5</v>
      </c>
      <c r="Y629" s="29" t="s">
        <v>5</v>
      </c>
      <c r="Z629" s="29" t="s">
        <v>5</v>
      </c>
      <c r="AA629" s="29" t="s">
        <v>5</v>
      </c>
    </row>
    <row r="630" spans="2:27" x14ac:dyDescent="0.25">
      <c r="B630" s="12" t="s">
        <v>2</v>
      </c>
      <c r="C630" s="33" t="s">
        <v>5</v>
      </c>
      <c r="D630" s="33" t="s">
        <v>5</v>
      </c>
      <c r="E630" s="33" t="s">
        <v>5</v>
      </c>
      <c r="F630" s="33" t="s">
        <v>5</v>
      </c>
      <c r="G630" s="33" t="s">
        <v>5</v>
      </c>
      <c r="H630" s="33" t="s">
        <v>5</v>
      </c>
      <c r="I630" s="33" t="s">
        <v>5</v>
      </c>
      <c r="J630" s="33" t="s">
        <v>5</v>
      </c>
      <c r="K630" s="33" t="s">
        <v>5</v>
      </c>
      <c r="L630" s="33" t="s">
        <v>5</v>
      </c>
      <c r="M630" s="33" t="s">
        <v>5</v>
      </c>
      <c r="N630" s="33" t="s">
        <v>5</v>
      </c>
      <c r="O630" s="33" t="s">
        <v>5</v>
      </c>
      <c r="P630" s="33" t="s">
        <v>5</v>
      </c>
      <c r="Q630" s="33" t="s">
        <v>5</v>
      </c>
      <c r="R630" s="29" t="s">
        <v>5</v>
      </c>
      <c r="S630" s="29" t="s">
        <v>5</v>
      </c>
      <c r="T630" s="29" t="s">
        <v>5</v>
      </c>
      <c r="U630" s="29" t="s">
        <v>5</v>
      </c>
      <c r="V630" s="13">
        <v>1778688</v>
      </c>
      <c r="W630" s="13">
        <v>3483560</v>
      </c>
      <c r="X630" s="13">
        <v>3788904</v>
      </c>
      <c r="Y630" s="29" t="s">
        <v>5</v>
      </c>
      <c r="Z630" s="29" t="s">
        <v>5</v>
      </c>
      <c r="AA630" s="29" t="s">
        <v>5</v>
      </c>
    </row>
    <row r="631" spans="2:27" x14ac:dyDescent="0.25">
      <c r="B631" s="14" t="s">
        <v>16</v>
      </c>
      <c r="C631" s="37" t="s">
        <v>5</v>
      </c>
      <c r="D631" s="37" t="s">
        <v>5</v>
      </c>
      <c r="E631" s="37" t="s">
        <v>5</v>
      </c>
      <c r="F631" s="37" t="s">
        <v>5</v>
      </c>
      <c r="G631" s="37" t="s">
        <v>5</v>
      </c>
      <c r="H631" s="37" t="s">
        <v>5</v>
      </c>
      <c r="I631" s="37" t="s">
        <v>5</v>
      </c>
      <c r="J631" s="37" t="s">
        <v>5</v>
      </c>
      <c r="K631" s="37" t="s">
        <v>5</v>
      </c>
      <c r="L631" s="37" t="s">
        <v>5</v>
      </c>
      <c r="M631" s="37" t="s">
        <v>5</v>
      </c>
      <c r="N631" s="37" t="s">
        <v>5</v>
      </c>
      <c r="O631" s="37" t="s">
        <v>5</v>
      </c>
      <c r="P631" s="37" t="s">
        <v>5</v>
      </c>
      <c r="Q631" s="37" t="s">
        <v>5</v>
      </c>
      <c r="R631" s="30" t="s">
        <v>5</v>
      </c>
      <c r="S631" s="30" t="s">
        <v>5</v>
      </c>
      <c r="T631" s="30" t="s">
        <v>5</v>
      </c>
      <c r="U631" s="30" t="s">
        <v>5</v>
      </c>
      <c r="V631" s="15">
        <v>860261</v>
      </c>
      <c r="W631" s="15">
        <v>825757</v>
      </c>
      <c r="X631" s="15">
        <v>695296</v>
      </c>
      <c r="Y631" s="29" t="s">
        <v>5</v>
      </c>
      <c r="Z631" s="29" t="s">
        <v>5</v>
      </c>
      <c r="AA631" s="29" t="s">
        <v>5</v>
      </c>
    </row>
    <row r="632" spans="2:27" x14ac:dyDescent="0.25">
      <c r="B632" s="22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18"/>
      <c r="W632" s="18"/>
      <c r="X632" s="18"/>
      <c r="Y632" s="29" t="s">
        <v>5</v>
      </c>
      <c r="Z632" s="29" t="s">
        <v>5</v>
      </c>
      <c r="AA632" s="29" t="s">
        <v>5</v>
      </c>
    </row>
    <row r="633" spans="2:27" x14ac:dyDescent="0.25">
      <c r="B633" s="16" t="s">
        <v>3</v>
      </c>
      <c r="C633" s="38" t="s">
        <v>5</v>
      </c>
      <c r="D633" s="38" t="s">
        <v>5</v>
      </c>
      <c r="E633" s="38" t="s">
        <v>5</v>
      </c>
      <c r="F633" s="38" t="s">
        <v>5</v>
      </c>
      <c r="G633" s="38" t="s">
        <v>5</v>
      </c>
      <c r="H633" s="38" t="s">
        <v>5</v>
      </c>
      <c r="I633" s="38" t="s">
        <v>5</v>
      </c>
      <c r="J633" s="38" t="s">
        <v>5</v>
      </c>
      <c r="K633" s="38" t="s">
        <v>5</v>
      </c>
      <c r="L633" s="38" t="s">
        <v>5</v>
      </c>
      <c r="M633" s="38" t="s">
        <v>5</v>
      </c>
      <c r="N633" s="38" t="s">
        <v>5</v>
      </c>
      <c r="O633" s="38" t="s">
        <v>5</v>
      </c>
      <c r="P633" s="38" t="s">
        <v>5</v>
      </c>
      <c r="Q633" s="38" t="s">
        <v>5</v>
      </c>
      <c r="R633" s="32" t="s">
        <v>5</v>
      </c>
      <c r="S633" s="32" t="s">
        <v>5</v>
      </c>
      <c r="T633" s="32" t="s">
        <v>5</v>
      </c>
      <c r="U633" s="32" t="s">
        <v>5</v>
      </c>
      <c r="V633" s="17">
        <v>384431</v>
      </c>
      <c r="W633" s="17">
        <v>522021</v>
      </c>
      <c r="X633" s="17">
        <v>521402</v>
      </c>
      <c r="Y633" s="29" t="s">
        <v>5</v>
      </c>
      <c r="Z633" s="29" t="s">
        <v>5</v>
      </c>
      <c r="AA633" s="29" t="s">
        <v>5</v>
      </c>
    </row>
    <row r="634" spans="2:27" x14ac:dyDescent="0.2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2:27" x14ac:dyDescent="0.2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2:27" ht="15.75" x14ac:dyDescent="0.25">
      <c r="B636" s="25" t="s">
        <v>239</v>
      </c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2:27" x14ac:dyDescent="0.25">
      <c r="B637" s="50" t="s">
        <v>269</v>
      </c>
      <c r="C637" s="12">
        <v>1991</v>
      </c>
      <c r="D637" s="12">
        <v>1992</v>
      </c>
      <c r="E637" s="12">
        <v>1993</v>
      </c>
      <c r="F637" s="12">
        <v>1994</v>
      </c>
      <c r="G637" s="12">
        <v>1995</v>
      </c>
      <c r="H637" s="12">
        <v>1996</v>
      </c>
      <c r="I637" s="12">
        <v>1997</v>
      </c>
      <c r="J637" s="12">
        <v>1998</v>
      </c>
      <c r="K637" s="12">
        <v>1999</v>
      </c>
      <c r="L637" s="12">
        <v>2000</v>
      </c>
      <c r="M637" s="12">
        <v>2001</v>
      </c>
      <c r="N637" s="12">
        <v>2002</v>
      </c>
      <c r="O637" s="12">
        <v>2003</v>
      </c>
      <c r="P637" s="12">
        <v>2004</v>
      </c>
      <c r="Q637" s="12">
        <v>2005</v>
      </c>
      <c r="R637" s="12">
        <v>2006</v>
      </c>
      <c r="S637" s="12">
        <v>2007</v>
      </c>
      <c r="T637" s="12">
        <v>2008</v>
      </c>
      <c r="U637" s="12">
        <v>2009</v>
      </c>
      <c r="V637" s="12">
        <v>2010</v>
      </c>
      <c r="W637" s="12">
        <v>2011</v>
      </c>
      <c r="X637" s="12">
        <v>2012</v>
      </c>
      <c r="Y637" s="12">
        <v>2013</v>
      </c>
      <c r="Z637" s="12">
        <v>2014</v>
      </c>
      <c r="AA637" s="12">
        <v>2015</v>
      </c>
    </row>
    <row r="638" spans="2:27" x14ac:dyDescent="0.25">
      <c r="B638" s="12" t="s">
        <v>1</v>
      </c>
      <c r="C638" s="29" t="s">
        <v>5</v>
      </c>
      <c r="D638" s="29" t="s">
        <v>5</v>
      </c>
      <c r="E638" s="29" t="s">
        <v>5</v>
      </c>
      <c r="F638" s="29" t="s">
        <v>5</v>
      </c>
      <c r="G638" s="29" t="s">
        <v>5</v>
      </c>
      <c r="H638" s="29" t="s">
        <v>5</v>
      </c>
      <c r="I638" s="29" t="s">
        <v>5</v>
      </c>
      <c r="J638" s="29" t="s">
        <v>5</v>
      </c>
      <c r="K638" s="29" t="s">
        <v>5</v>
      </c>
      <c r="L638" s="29" t="s">
        <v>5</v>
      </c>
      <c r="M638" s="29" t="s">
        <v>5</v>
      </c>
      <c r="N638" s="29" t="s">
        <v>5</v>
      </c>
      <c r="O638" s="29" t="s">
        <v>5</v>
      </c>
      <c r="P638" s="29" t="s">
        <v>5</v>
      </c>
      <c r="Q638" s="29" t="s">
        <v>5</v>
      </c>
      <c r="R638" s="29" t="s">
        <v>5</v>
      </c>
      <c r="S638" s="29" t="s">
        <v>5</v>
      </c>
      <c r="T638" s="29" t="s">
        <v>5</v>
      </c>
      <c r="U638" s="29" t="s">
        <v>5</v>
      </c>
      <c r="V638" s="29" t="s">
        <v>5</v>
      </c>
      <c r="W638" s="29" t="s">
        <v>5</v>
      </c>
      <c r="X638" s="13">
        <v>2358326</v>
      </c>
      <c r="Y638" s="13">
        <v>6093076</v>
      </c>
      <c r="Z638" s="81">
        <v>190939.32</v>
      </c>
      <c r="AA638" s="81">
        <v>22320489</v>
      </c>
    </row>
    <row r="639" spans="2:27" x14ac:dyDescent="0.25">
      <c r="B639" s="12" t="s">
        <v>2</v>
      </c>
      <c r="C639" s="29" t="s">
        <v>5</v>
      </c>
      <c r="D639" s="29" t="s">
        <v>5</v>
      </c>
      <c r="E639" s="29" t="s">
        <v>5</v>
      </c>
      <c r="F639" s="29" t="s">
        <v>5</v>
      </c>
      <c r="G639" s="29" t="s">
        <v>5</v>
      </c>
      <c r="H639" s="29" t="s">
        <v>5</v>
      </c>
      <c r="I639" s="29" t="s">
        <v>5</v>
      </c>
      <c r="J639" s="29" t="s">
        <v>5</v>
      </c>
      <c r="K639" s="29" t="s">
        <v>5</v>
      </c>
      <c r="L639" s="29" t="s">
        <v>5</v>
      </c>
      <c r="M639" s="29" t="s">
        <v>5</v>
      </c>
      <c r="N639" s="29" t="s">
        <v>5</v>
      </c>
      <c r="O639" s="29" t="s">
        <v>5</v>
      </c>
      <c r="P639" s="29" t="s">
        <v>5</v>
      </c>
      <c r="Q639" s="29" t="s">
        <v>5</v>
      </c>
      <c r="R639" s="29" t="s">
        <v>5</v>
      </c>
      <c r="S639" s="29" t="s">
        <v>5</v>
      </c>
      <c r="T639" s="29" t="s">
        <v>5</v>
      </c>
      <c r="U639" s="29" t="s">
        <v>5</v>
      </c>
      <c r="V639" s="29" t="s">
        <v>5</v>
      </c>
      <c r="W639" s="29" t="s">
        <v>5</v>
      </c>
      <c r="X639" s="12" t="s">
        <v>5</v>
      </c>
      <c r="Y639" s="13">
        <v>57194</v>
      </c>
      <c r="Z639" s="81">
        <v>294992.78571428574</v>
      </c>
      <c r="AA639" s="81">
        <v>1031028</v>
      </c>
    </row>
    <row r="640" spans="2:27" x14ac:dyDescent="0.25">
      <c r="B640" s="12" t="s">
        <v>15</v>
      </c>
      <c r="C640" s="29" t="s">
        <v>5</v>
      </c>
      <c r="D640" s="29" t="s">
        <v>5</v>
      </c>
      <c r="E640" s="29" t="s">
        <v>5</v>
      </c>
      <c r="F640" s="29" t="s">
        <v>5</v>
      </c>
      <c r="G640" s="29" t="s">
        <v>5</v>
      </c>
      <c r="H640" s="29" t="s">
        <v>5</v>
      </c>
      <c r="I640" s="29" t="s">
        <v>5</v>
      </c>
      <c r="J640" s="29" t="s">
        <v>5</v>
      </c>
      <c r="K640" s="29" t="s">
        <v>5</v>
      </c>
      <c r="L640" s="29" t="s">
        <v>5</v>
      </c>
      <c r="M640" s="29" t="s">
        <v>5</v>
      </c>
      <c r="N640" s="29" t="s">
        <v>5</v>
      </c>
      <c r="O640" s="29" t="s">
        <v>5</v>
      </c>
      <c r="P640" s="29" t="s">
        <v>5</v>
      </c>
      <c r="Q640" s="29" t="s">
        <v>5</v>
      </c>
      <c r="R640" s="29" t="s">
        <v>5</v>
      </c>
      <c r="S640" s="29" t="s">
        <v>5</v>
      </c>
      <c r="T640" s="29" t="s">
        <v>5</v>
      </c>
      <c r="U640" s="29" t="s">
        <v>5</v>
      </c>
      <c r="V640" s="29" t="s">
        <v>5</v>
      </c>
      <c r="W640" s="29" t="s">
        <v>5</v>
      </c>
      <c r="X640" s="12">
        <v>123</v>
      </c>
      <c r="Y640" s="12">
        <v>850</v>
      </c>
      <c r="Z640" s="81">
        <v>26884.000000000004</v>
      </c>
      <c r="AA640" s="81">
        <v>10230</v>
      </c>
    </row>
    <row r="641" spans="2:27" x14ac:dyDescent="0.25">
      <c r="B641" s="12" t="s">
        <v>170</v>
      </c>
      <c r="C641" s="29" t="s">
        <v>5</v>
      </c>
      <c r="D641" s="29" t="s">
        <v>5</v>
      </c>
      <c r="E641" s="29" t="s">
        <v>5</v>
      </c>
      <c r="F641" s="29" t="s">
        <v>5</v>
      </c>
      <c r="G641" s="29" t="s">
        <v>5</v>
      </c>
      <c r="H641" s="29" t="s">
        <v>5</v>
      </c>
      <c r="I641" s="29" t="s">
        <v>5</v>
      </c>
      <c r="J641" s="29" t="s">
        <v>5</v>
      </c>
      <c r="K641" s="29" t="s">
        <v>5</v>
      </c>
      <c r="L641" s="29" t="s">
        <v>5</v>
      </c>
      <c r="M641" s="29" t="s">
        <v>5</v>
      </c>
      <c r="N641" s="29" t="s">
        <v>5</v>
      </c>
      <c r="O641" s="29" t="s">
        <v>5</v>
      </c>
      <c r="P641" s="29" t="s">
        <v>5</v>
      </c>
      <c r="Q641" s="29" t="s">
        <v>5</v>
      </c>
      <c r="R641" s="29" t="s">
        <v>5</v>
      </c>
      <c r="S641" s="29" t="s">
        <v>5</v>
      </c>
      <c r="T641" s="29" t="s">
        <v>5</v>
      </c>
      <c r="U641" s="29" t="s">
        <v>5</v>
      </c>
      <c r="V641" s="29" t="s">
        <v>5</v>
      </c>
      <c r="W641" s="29" t="s">
        <v>5</v>
      </c>
      <c r="X641" s="12">
        <v>899</v>
      </c>
      <c r="Y641" s="13">
        <v>4382</v>
      </c>
      <c r="Z641" s="81">
        <v>13068</v>
      </c>
      <c r="AA641" s="81">
        <v>2359</v>
      </c>
    </row>
    <row r="642" spans="2:27" x14ac:dyDescent="0.25">
      <c r="B642" s="14" t="s">
        <v>203</v>
      </c>
      <c r="C642" s="30" t="s">
        <v>5</v>
      </c>
      <c r="D642" s="30" t="s">
        <v>5</v>
      </c>
      <c r="E642" s="30" t="s">
        <v>5</v>
      </c>
      <c r="F642" s="30" t="s">
        <v>5</v>
      </c>
      <c r="G642" s="30" t="s">
        <v>5</v>
      </c>
      <c r="H642" s="30" t="s">
        <v>5</v>
      </c>
      <c r="I642" s="30" t="s">
        <v>5</v>
      </c>
      <c r="J642" s="30" t="s">
        <v>5</v>
      </c>
      <c r="K642" s="30" t="s">
        <v>5</v>
      </c>
      <c r="L642" s="30" t="s">
        <v>5</v>
      </c>
      <c r="M642" s="30" t="s">
        <v>5</v>
      </c>
      <c r="N642" s="30" t="s">
        <v>5</v>
      </c>
      <c r="O642" s="30" t="s">
        <v>5</v>
      </c>
      <c r="P642" s="30" t="s">
        <v>5</v>
      </c>
      <c r="Q642" s="30" t="s">
        <v>5</v>
      </c>
      <c r="R642" s="30" t="s">
        <v>5</v>
      </c>
      <c r="S642" s="30" t="s">
        <v>5</v>
      </c>
      <c r="T642" s="30" t="s">
        <v>5</v>
      </c>
      <c r="U642" s="30" t="s">
        <v>5</v>
      </c>
      <c r="V642" s="30" t="s">
        <v>5</v>
      </c>
      <c r="W642" s="30" t="s">
        <v>5</v>
      </c>
      <c r="X642" s="14" t="s">
        <v>5</v>
      </c>
      <c r="Y642" s="15">
        <v>133063</v>
      </c>
      <c r="Z642" s="81">
        <v>387161.39999999997</v>
      </c>
      <c r="AA642" s="81">
        <v>273885</v>
      </c>
    </row>
    <row r="643" spans="2:27" x14ac:dyDescent="0.25">
      <c r="B643" s="12" t="s">
        <v>225</v>
      </c>
      <c r="C643" s="29" t="s">
        <v>5</v>
      </c>
      <c r="D643" s="29" t="s">
        <v>5</v>
      </c>
      <c r="E643" s="29" t="s">
        <v>5</v>
      </c>
      <c r="F643" s="29" t="s">
        <v>5</v>
      </c>
      <c r="G643" s="29" t="s">
        <v>5</v>
      </c>
      <c r="H643" s="29" t="s">
        <v>5</v>
      </c>
      <c r="I643" s="29" t="s">
        <v>5</v>
      </c>
      <c r="J643" s="29" t="s">
        <v>5</v>
      </c>
      <c r="K643" s="29" t="s">
        <v>5</v>
      </c>
      <c r="L643" s="29" t="s">
        <v>5</v>
      </c>
      <c r="M643" s="29" t="s">
        <v>5</v>
      </c>
      <c r="N643" s="29" t="s">
        <v>5</v>
      </c>
      <c r="O643" s="29" t="s">
        <v>5</v>
      </c>
      <c r="P643" s="29" t="s">
        <v>5</v>
      </c>
      <c r="Q643" s="29" t="s">
        <v>5</v>
      </c>
      <c r="R643" s="29" t="s">
        <v>5</v>
      </c>
      <c r="S643" s="29" t="s">
        <v>5</v>
      </c>
      <c r="T643" s="29" t="s">
        <v>5</v>
      </c>
      <c r="U643" s="29" t="s">
        <v>5</v>
      </c>
      <c r="V643" s="29" t="s">
        <v>5</v>
      </c>
      <c r="W643" s="29" t="s">
        <v>5</v>
      </c>
      <c r="X643" s="13">
        <v>62446</v>
      </c>
      <c r="Y643" s="12" t="s">
        <v>5</v>
      </c>
      <c r="Z643" s="81" t="s">
        <v>5</v>
      </c>
      <c r="AA643" s="81" t="s">
        <v>5</v>
      </c>
    </row>
    <row r="644" spans="2:27" x14ac:dyDescent="0.25">
      <c r="B644" s="22" t="s">
        <v>105</v>
      </c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29"/>
      <c r="V644" s="29"/>
      <c r="W644" s="29"/>
      <c r="X644" s="13"/>
      <c r="Y644" s="23"/>
      <c r="Z644" s="81">
        <v>31814</v>
      </c>
      <c r="AA644" s="81">
        <v>897188</v>
      </c>
    </row>
    <row r="645" spans="2:27" x14ac:dyDescent="0.25">
      <c r="B645" s="22" t="s">
        <v>16</v>
      </c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29"/>
      <c r="V645" s="29"/>
      <c r="W645" s="29"/>
      <c r="X645" s="13"/>
      <c r="Y645" s="23"/>
      <c r="Z645" s="81">
        <v>141750</v>
      </c>
      <c r="AA645" s="81">
        <v>13537</v>
      </c>
    </row>
    <row r="646" spans="2:27" x14ac:dyDescent="0.25">
      <c r="B646" s="22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29"/>
      <c r="V646" s="29"/>
      <c r="W646" s="29"/>
      <c r="X646" s="12"/>
      <c r="Y646" s="23"/>
      <c r="Z646" s="81"/>
      <c r="AA646" s="81"/>
    </row>
    <row r="647" spans="2:27" x14ac:dyDescent="0.25">
      <c r="B647" s="16" t="s">
        <v>3</v>
      </c>
      <c r="C647" s="32" t="s">
        <v>5</v>
      </c>
      <c r="D647" s="32" t="s">
        <v>5</v>
      </c>
      <c r="E647" s="32" t="s">
        <v>5</v>
      </c>
      <c r="F647" s="32" t="s">
        <v>5</v>
      </c>
      <c r="G647" s="32" t="s">
        <v>5</v>
      </c>
      <c r="H647" s="32" t="s">
        <v>5</v>
      </c>
      <c r="I647" s="32" t="s">
        <v>5</v>
      </c>
      <c r="J647" s="32" t="s">
        <v>5</v>
      </c>
      <c r="K647" s="32" t="s">
        <v>5</v>
      </c>
      <c r="L647" s="32" t="s">
        <v>5</v>
      </c>
      <c r="M647" s="32" t="s">
        <v>5</v>
      </c>
      <c r="N647" s="32" t="s">
        <v>5</v>
      </c>
      <c r="O647" s="32" t="s">
        <v>5</v>
      </c>
      <c r="P647" s="32" t="s">
        <v>5</v>
      </c>
      <c r="Q647" s="32" t="s">
        <v>5</v>
      </c>
      <c r="R647" s="32" t="s">
        <v>5</v>
      </c>
      <c r="S647" s="32" t="s">
        <v>5</v>
      </c>
      <c r="T647" s="32" t="s">
        <v>5</v>
      </c>
      <c r="U647" s="32" t="s">
        <v>5</v>
      </c>
      <c r="V647" s="29" t="s">
        <v>5</v>
      </c>
      <c r="W647" s="29" t="s">
        <v>5</v>
      </c>
      <c r="X647" s="13">
        <v>26772</v>
      </c>
      <c r="Y647" s="88">
        <v>308109</v>
      </c>
      <c r="Z647" s="81">
        <f>SUM(Z638:Z645)</f>
        <v>1086609.5057142857</v>
      </c>
      <c r="AA647" s="81">
        <v>273111</v>
      </c>
    </row>
    <row r="648" spans="2:27" x14ac:dyDescent="0.2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2:27" x14ac:dyDescent="0.2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2:27" ht="15.75" x14ac:dyDescent="0.25">
      <c r="B650" s="25" t="s">
        <v>28</v>
      </c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2:27" x14ac:dyDescent="0.25">
      <c r="B651" s="50" t="s">
        <v>143</v>
      </c>
      <c r="C651" s="12">
        <v>1991</v>
      </c>
      <c r="D651" s="12">
        <v>1992</v>
      </c>
      <c r="E651" s="12">
        <v>1993</v>
      </c>
      <c r="F651" s="12">
        <v>1994</v>
      </c>
      <c r="G651" s="12">
        <v>1995</v>
      </c>
      <c r="H651" s="12">
        <v>1996</v>
      </c>
      <c r="I651" s="12">
        <v>1997</v>
      </c>
      <c r="J651" s="12">
        <v>1998</v>
      </c>
      <c r="K651" s="12">
        <v>1999</v>
      </c>
      <c r="L651" s="12">
        <v>2000</v>
      </c>
      <c r="M651" s="12">
        <v>2001</v>
      </c>
      <c r="N651" s="12">
        <v>2002</v>
      </c>
      <c r="O651" s="12">
        <v>2003</v>
      </c>
      <c r="P651" s="12">
        <v>2004</v>
      </c>
      <c r="Q651" s="12">
        <v>2005</v>
      </c>
      <c r="R651" s="12">
        <v>2006</v>
      </c>
      <c r="S651" s="12">
        <v>2007</v>
      </c>
      <c r="T651" s="12">
        <v>2008</v>
      </c>
      <c r="U651" s="12">
        <v>2009</v>
      </c>
      <c r="V651" s="12">
        <v>2010</v>
      </c>
      <c r="W651" s="12">
        <v>2011</v>
      </c>
      <c r="X651" s="12">
        <v>2012</v>
      </c>
      <c r="Y651" s="12">
        <v>2013</v>
      </c>
      <c r="Z651" s="12">
        <v>2014</v>
      </c>
      <c r="AA651" s="12">
        <v>2015</v>
      </c>
    </row>
    <row r="652" spans="2:27" x14ac:dyDescent="0.25">
      <c r="B652" s="12" t="s">
        <v>1</v>
      </c>
      <c r="C652" s="13">
        <v>1600464</v>
      </c>
      <c r="D652" s="13">
        <v>2250000</v>
      </c>
      <c r="E652" s="13">
        <v>2464200</v>
      </c>
      <c r="F652" s="13">
        <v>3072096</v>
      </c>
      <c r="G652" s="13">
        <v>2902376</v>
      </c>
      <c r="H652" s="13">
        <v>1680300</v>
      </c>
      <c r="I652" s="13">
        <v>1476022</v>
      </c>
      <c r="J652" s="13">
        <v>2986727</v>
      </c>
      <c r="K652" s="13">
        <v>3138765</v>
      </c>
      <c r="L652" s="13">
        <v>2584274</v>
      </c>
      <c r="M652" s="13">
        <v>2327324</v>
      </c>
      <c r="N652" s="13">
        <v>1442001</v>
      </c>
      <c r="O652" s="13">
        <v>1041818</v>
      </c>
      <c r="P652" s="13">
        <v>1442001</v>
      </c>
      <c r="Q652" s="13">
        <v>605550</v>
      </c>
      <c r="R652" s="13">
        <v>710127</v>
      </c>
      <c r="S652" s="13">
        <v>656785</v>
      </c>
      <c r="T652" s="13">
        <v>801163</v>
      </c>
      <c r="U652" s="13">
        <v>702526</v>
      </c>
      <c r="V652" s="13">
        <v>563352</v>
      </c>
      <c r="W652" s="13">
        <v>1292436</v>
      </c>
      <c r="X652" s="13">
        <v>712691</v>
      </c>
      <c r="Y652" s="13">
        <v>507106</v>
      </c>
      <c r="Z652" s="29" t="s">
        <v>5</v>
      </c>
      <c r="AA652" s="29" t="s">
        <v>5</v>
      </c>
    </row>
    <row r="653" spans="2:27" x14ac:dyDescent="0.25">
      <c r="B653" s="12" t="s">
        <v>2</v>
      </c>
      <c r="C653" s="13">
        <v>183460</v>
      </c>
      <c r="D653" s="13">
        <v>25000</v>
      </c>
      <c r="E653" s="13">
        <v>200184</v>
      </c>
      <c r="F653" s="13">
        <v>177396</v>
      </c>
      <c r="G653" s="13">
        <v>187776</v>
      </c>
      <c r="H653" s="13">
        <v>18280</v>
      </c>
      <c r="I653" s="13">
        <v>565983</v>
      </c>
      <c r="J653" s="13">
        <v>214706</v>
      </c>
      <c r="K653" s="13">
        <v>18420</v>
      </c>
      <c r="L653" s="13">
        <v>838141</v>
      </c>
      <c r="M653" s="13">
        <v>722252</v>
      </c>
      <c r="N653" s="13">
        <v>656095</v>
      </c>
      <c r="O653" s="13">
        <v>644181</v>
      </c>
      <c r="P653" s="13">
        <v>656095</v>
      </c>
      <c r="Q653" s="13">
        <v>654719</v>
      </c>
      <c r="R653" s="13">
        <v>617961</v>
      </c>
      <c r="S653" s="13">
        <v>592605</v>
      </c>
      <c r="T653" s="13">
        <v>565358</v>
      </c>
      <c r="U653" s="13">
        <v>571854</v>
      </c>
      <c r="V653" s="13">
        <v>674529</v>
      </c>
      <c r="W653" s="13">
        <v>1878626</v>
      </c>
      <c r="X653" s="13">
        <v>518320</v>
      </c>
      <c r="Y653" s="13">
        <v>435008</v>
      </c>
      <c r="Z653" s="29" t="s">
        <v>5</v>
      </c>
      <c r="AA653" s="29" t="s">
        <v>5</v>
      </c>
    </row>
    <row r="654" spans="2:27" x14ac:dyDescent="0.25">
      <c r="B654" s="12" t="s">
        <v>14</v>
      </c>
      <c r="C654" s="13">
        <v>589656</v>
      </c>
      <c r="D654" s="13">
        <v>667000</v>
      </c>
      <c r="E654" s="13">
        <v>626400</v>
      </c>
      <c r="F654" s="13">
        <v>371376</v>
      </c>
      <c r="G654" s="13">
        <v>364224</v>
      </c>
      <c r="H654" s="13">
        <v>222800</v>
      </c>
      <c r="I654" s="13">
        <v>22085</v>
      </c>
      <c r="J654" s="13">
        <v>209040</v>
      </c>
      <c r="K654" s="13">
        <v>226704</v>
      </c>
      <c r="L654" s="13">
        <v>116968</v>
      </c>
      <c r="M654" s="13" t="s">
        <v>5</v>
      </c>
      <c r="N654" s="12" t="s">
        <v>5</v>
      </c>
      <c r="O654" s="12" t="s">
        <v>5</v>
      </c>
      <c r="P654" s="12" t="s">
        <v>5</v>
      </c>
      <c r="Q654" s="12" t="s">
        <v>5</v>
      </c>
      <c r="R654" s="12" t="s">
        <v>5</v>
      </c>
      <c r="S654" s="12" t="s">
        <v>5</v>
      </c>
      <c r="T654" s="12" t="s">
        <v>5</v>
      </c>
      <c r="U654" s="12" t="s">
        <v>5</v>
      </c>
      <c r="V654" s="12" t="s">
        <v>5</v>
      </c>
      <c r="W654" s="12" t="s">
        <v>5</v>
      </c>
      <c r="X654" s="12" t="s">
        <v>5</v>
      </c>
      <c r="Y654" s="12" t="s">
        <v>5</v>
      </c>
      <c r="Z654" s="29" t="s">
        <v>5</v>
      </c>
      <c r="AA654" s="29" t="s">
        <v>5</v>
      </c>
    </row>
    <row r="655" spans="2:27" x14ac:dyDescent="0.25">
      <c r="B655" s="12" t="s">
        <v>15</v>
      </c>
      <c r="C655" s="13" t="s">
        <v>5</v>
      </c>
      <c r="D655" s="13" t="s">
        <v>5</v>
      </c>
      <c r="E655" s="13" t="s">
        <v>5</v>
      </c>
      <c r="F655" s="13" t="s">
        <v>5</v>
      </c>
      <c r="G655" s="13" t="s">
        <v>5</v>
      </c>
      <c r="H655" s="13" t="s">
        <v>5</v>
      </c>
      <c r="I655" s="12" t="s">
        <v>5</v>
      </c>
      <c r="J655" s="13" t="s">
        <v>5</v>
      </c>
      <c r="K655" s="13" t="s">
        <v>5</v>
      </c>
      <c r="L655" s="13" t="s">
        <v>5</v>
      </c>
      <c r="M655" s="13">
        <v>6066</v>
      </c>
      <c r="N655" s="13">
        <v>5357</v>
      </c>
      <c r="O655" s="13">
        <v>5193</v>
      </c>
      <c r="P655" s="13">
        <v>5357</v>
      </c>
      <c r="Q655" s="13">
        <v>6469</v>
      </c>
      <c r="R655" s="13">
        <v>3732</v>
      </c>
      <c r="S655" s="13">
        <v>3600</v>
      </c>
      <c r="T655" s="13">
        <v>3767</v>
      </c>
      <c r="U655" s="13">
        <v>4274</v>
      </c>
      <c r="V655" s="13">
        <v>4141</v>
      </c>
      <c r="W655" s="13">
        <v>14264</v>
      </c>
      <c r="X655" s="13">
        <v>2749</v>
      </c>
      <c r="Y655" s="13">
        <v>2504</v>
      </c>
      <c r="Z655" s="29" t="s">
        <v>5</v>
      </c>
      <c r="AA655" s="29" t="s">
        <v>5</v>
      </c>
    </row>
    <row r="656" spans="2:27" x14ac:dyDescent="0.25">
      <c r="B656" s="12" t="s">
        <v>16</v>
      </c>
      <c r="C656" s="13" t="s">
        <v>5</v>
      </c>
      <c r="D656" s="13" t="s">
        <v>5</v>
      </c>
      <c r="E656" s="13" t="s">
        <v>5</v>
      </c>
      <c r="F656" s="13" t="s">
        <v>5</v>
      </c>
      <c r="G656" s="13">
        <v>4251</v>
      </c>
      <c r="H656" s="13">
        <v>1424</v>
      </c>
      <c r="I656" s="12" t="s">
        <v>5</v>
      </c>
      <c r="J656" s="13">
        <v>8725</v>
      </c>
      <c r="K656" s="13">
        <v>22681</v>
      </c>
      <c r="L656" s="13">
        <v>218216</v>
      </c>
      <c r="M656" s="13">
        <v>217379</v>
      </c>
      <c r="N656" s="13">
        <v>139920</v>
      </c>
      <c r="O656" s="13">
        <v>218019</v>
      </c>
      <c r="P656" s="13">
        <v>139920</v>
      </c>
      <c r="Q656" s="13" t="s">
        <v>5</v>
      </c>
      <c r="R656" s="13" t="s">
        <v>5</v>
      </c>
      <c r="S656" s="13" t="s">
        <v>5</v>
      </c>
      <c r="T656" s="13" t="s">
        <v>5</v>
      </c>
      <c r="U656" s="13" t="s">
        <v>5</v>
      </c>
      <c r="V656" s="13" t="s">
        <v>5</v>
      </c>
      <c r="W656" s="13" t="s">
        <v>5</v>
      </c>
      <c r="X656" s="13" t="s">
        <v>5</v>
      </c>
      <c r="Y656" s="13" t="s">
        <v>5</v>
      </c>
      <c r="Z656" s="29" t="s">
        <v>5</v>
      </c>
      <c r="AA656" s="29" t="s">
        <v>5</v>
      </c>
    </row>
    <row r="657" spans="2:27" x14ac:dyDescent="0.25">
      <c r="B657" s="12" t="s">
        <v>236</v>
      </c>
      <c r="C657" s="13" t="s">
        <v>5</v>
      </c>
      <c r="D657" s="13" t="s">
        <v>5</v>
      </c>
      <c r="E657" s="13" t="s">
        <v>5</v>
      </c>
      <c r="F657" s="13" t="s">
        <v>5</v>
      </c>
      <c r="G657" s="13" t="s">
        <v>5</v>
      </c>
      <c r="H657" s="13" t="s">
        <v>5</v>
      </c>
      <c r="I657" s="13" t="s">
        <v>5</v>
      </c>
      <c r="J657" s="13" t="s">
        <v>5</v>
      </c>
      <c r="K657" s="13" t="s">
        <v>5</v>
      </c>
      <c r="L657" s="13" t="s">
        <v>5</v>
      </c>
      <c r="M657" s="13" t="s">
        <v>5</v>
      </c>
      <c r="N657" s="13" t="s">
        <v>5</v>
      </c>
      <c r="O657" s="13" t="s">
        <v>5</v>
      </c>
      <c r="P657" s="13" t="s">
        <v>5</v>
      </c>
      <c r="Q657" s="13">
        <v>157671</v>
      </c>
      <c r="R657" s="13">
        <v>139653</v>
      </c>
      <c r="S657" s="13">
        <v>117607</v>
      </c>
      <c r="T657" s="13">
        <v>223777</v>
      </c>
      <c r="U657" s="13">
        <v>206284</v>
      </c>
      <c r="V657" s="13">
        <v>229644</v>
      </c>
      <c r="W657" s="13">
        <v>366591</v>
      </c>
      <c r="X657" s="13">
        <v>210595</v>
      </c>
      <c r="Y657" s="13">
        <v>157403</v>
      </c>
      <c r="Z657" s="29" t="s">
        <v>5</v>
      </c>
      <c r="AA657" s="29" t="s">
        <v>5</v>
      </c>
    </row>
    <row r="658" spans="2:27" x14ac:dyDescent="0.25">
      <c r="B658" s="12" t="s">
        <v>185</v>
      </c>
      <c r="C658" s="13" t="s">
        <v>5</v>
      </c>
      <c r="D658" s="13" t="s">
        <v>5</v>
      </c>
      <c r="E658" s="13" t="s">
        <v>5</v>
      </c>
      <c r="F658" s="13" t="s">
        <v>5</v>
      </c>
      <c r="G658" s="13" t="s">
        <v>5</v>
      </c>
      <c r="H658" s="13" t="s">
        <v>5</v>
      </c>
      <c r="I658" s="12" t="s">
        <v>5</v>
      </c>
      <c r="J658" s="13" t="s">
        <v>5</v>
      </c>
      <c r="K658" s="13" t="s">
        <v>5</v>
      </c>
      <c r="L658" s="13" t="s">
        <v>5</v>
      </c>
      <c r="M658" s="13" t="s">
        <v>5</v>
      </c>
      <c r="N658" s="13" t="s">
        <v>5</v>
      </c>
      <c r="O658" s="13" t="s">
        <v>5</v>
      </c>
      <c r="P658" s="13" t="s">
        <v>5</v>
      </c>
      <c r="Q658" s="13" t="s">
        <v>5</v>
      </c>
      <c r="R658" s="13">
        <v>119962</v>
      </c>
      <c r="S658" s="13">
        <v>129086</v>
      </c>
      <c r="T658" s="12" t="s">
        <v>5</v>
      </c>
      <c r="U658" s="12" t="s">
        <v>5</v>
      </c>
      <c r="V658" s="12" t="s">
        <v>5</v>
      </c>
      <c r="W658" s="12" t="s">
        <v>5</v>
      </c>
      <c r="X658" s="12" t="s">
        <v>5</v>
      </c>
      <c r="Y658" s="12" t="s">
        <v>5</v>
      </c>
      <c r="Z658" s="29" t="s">
        <v>5</v>
      </c>
      <c r="AA658" s="29" t="s">
        <v>5</v>
      </c>
    </row>
    <row r="659" spans="2:27" x14ac:dyDescent="0.25">
      <c r="B659" s="12" t="s">
        <v>131</v>
      </c>
      <c r="C659" s="13" t="s">
        <v>5</v>
      </c>
      <c r="D659" s="13" t="s">
        <v>5</v>
      </c>
      <c r="E659" s="13" t="s">
        <v>5</v>
      </c>
      <c r="F659" s="13" t="s">
        <v>5</v>
      </c>
      <c r="G659" s="13" t="s">
        <v>5</v>
      </c>
      <c r="H659" s="13" t="s">
        <v>5</v>
      </c>
      <c r="I659" s="12" t="s">
        <v>5</v>
      </c>
      <c r="J659" s="13" t="s">
        <v>5</v>
      </c>
      <c r="K659" s="13" t="s">
        <v>5</v>
      </c>
      <c r="L659" s="13" t="s">
        <v>5</v>
      </c>
      <c r="M659" s="13" t="s">
        <v>5</v>
      </c>
      <c r="N659" s="13" t="s">
        <v>5</v>
      </c>
      <c r="O659" s="13" t="s">
        <v>5</v>
      </c>
      <c r="P659" s="13" t="s">
        <v>5</v>
      </c>
      <c r="Q659" s="13">
        <v>116086</v>
      </c>
      <c r="R659" s="13" t="s">
        <v>5</v>
      </c>
      <c r="S659" s="12" t="s">
        <v>5</v>
      </c>
      <c r="T659" s="12" t="s">
        <v>5</v>
      </c>
      <c r="U659" s="12" t="s">
        <v>5</v>
      </c>
      <c r="V659" s="12" t="s">
        <v>5</v>
      </c>
      <c r="W659" s="12" t="s">
        <v>5</v>
      </c>
      <c r="X659" s="12" t="s">
        <v>5</v>
      </c>
      <c r="Y659" s="12" t="s">
        <v>5</v>
      </c>
      <c r="Z659" s="29" t="s">
        <v>5</v>
      </c>
      <c r="AA659" s="29" t="s">
        <v>5</v>
      </c>
    </row>
    <row r="660" spans="2:27" x14ac:dyDescent="0.25">
      <c r="B660" s="12" t="s">
        <v>170</v>
      </c>
      <c r="C660" s="13" t="s">
        <v>5</v>
      </c>
      <c r="D660" s="13" t="s">
        <v>5</v>
      </c>
      <c r="E660" s="13" t="s">
        <v>5</v>
      </c>
      <c r="F660" s="13" t="s">
        <v>5</v>
      </c>
      <c r="G660" s="13" t="s">
        <v>5</v>
      </c>
      <c r="H660" s="13" t="s">
        <v>5</v>
      </c>
      <c r="I660" s="13" t="s">
        <v>5</v>
      </c>
      <c r="J660" s="13" t="s">
        <v>5</v>
      </c>
      <c r="K660" s="13" t="s">
        <v>5</v>
      </c>
      <c r="L660" s="13" t="s">
        <v>5</v>
      </c>
      <c r="M660" s="13" t="s">
        <v>5</v>
      </c>
      <c r="N660" s="13" t="s">
        <v>5</v>
      </c>
      <c r="O660" s="13" t="s">
        <v>5</v>
      </c>
      <c r="P660" s="13" t="s">
        <v>5</v>
      </c>
      <c r="Q660" s="13" t="s">
        <v>5</v>
      </c>
      <c r="R660" s="13" t="s">
        <v>5</v>
      </c>
      <c r="S660" s="13" t="s">
        <v>5</v>
      </c>
      <c r="T660" s="13" t="s">
        <v>5</v>
      </c>
      <c r="U660" s="13" t="s">
        <v>5</v>
      </c>
      <c r="V660" s="13" t="s">
        <v>5</v>
      </c>
      <c r="W660" s="13" t="s">
        <v>5</v>
      </c>
      <c r="X660" s="13" t="s">
        <v>5</v>
      </c>
      <c r="Y660" s="13">
        <v>9662</v>
      </c>
      <c r="Z660" s="29" t="s">
        <v>5</v>
      </c>
      <c r="AA660" s="29" t="s">
        <v>5</v>
      </c>
    </row>
    <row r="661" spans="2:27" x14ac:dyDescent="0.25">
      <c r="B661" s="12" t="s">
        <v>17</v>
      </c>
      <c r="C661" s="13" t="s">
        <v>5</v>
      </c>
      <c r="D661" s="13" t="s">
        <v>5</v>
      </c>
      <c r="E661" s="13" t="s">
        <v>5</v>
      </c>
      <c r="F661" s="13" t="s">
        <v>5</v>
      </c>
      <c r="G661" s="13" t="s">
        <v>5</v>
      </c>
      <c r="H661" s="13" t="s">
        <v>5</v>
      </c>
      <c r="I661" s="12" t="s">
        <v>5</v>
      </c>
      <c r="J661" s="13" t="s">
        <v>5</v>
      </c>
      <c r="K661" s="13" t="s">
        <v>5</v>
      </c>
      <c r="L661" s="13">
        <v>882</v>
      </c>
      <c r="M661" s="12">
        <v>961</v>
      </c>
      <c r="N661" s="12">
        <v>640</v>
      </c>
      <c r="O661" s="12">
        <v>165</v>
      </c>
      <c r="P661" s="12">
        <v>640</v>
      </c>
      <c r="Q661" s="12" t="s">
        <v>5</v>
      </c>
      <c r="R661" s="12" t="s">
        <v>5</v>
      </c>
      <c r="S661" s="12" t="s">
        <v>5</v>
      </c>
      <c r="T661" s="12" t="s">
        <v>5</v>
      </c>
      <c r="U661" s="12" t="s">
        <v>5</v>
      </c>
      <c r="V661" s="13">
        <v>5705</v>
      </c>
      <c r="W661" s="12" t="s">
        <v>5</v>
      </c>
      <c r="X661" s="12" t="s">
        <v>5</v>
      </c>
      <c r="Y661" s="12" t="s">
        <v>5</v>
      </c>
      <c r="Z661" s="29" t="s">
        <v>5</v>
      </c>
      <c r="AA661" s="29" t="s">
        <v>5</v>
      </c>
    </row>
    <row r="662" spans="2:27" x14ac:dyDescent="0.25">
      <c r="B662" s="14" t="s">
        <v>105</v>
      </c>
      <c r="C662" s="14" t="s">
        <v>5</v>
      </c>
      <c r="D662" s="14" t="s">
        <v>5</v>
      </c>
      <c r="E662" s="14" t="s">
        <v>5</v>
      </c>
      <c r="F662" s="14" t="s">
        <v>5</v>
      </c>
      <c r="G662" s="14" t="s">
        <v>5</v>
      </c>
      <c r="H662" s="14" t="s">
        <v>5</v>
      </c>
      <c r="I662" s="14" t="s">
        <v>5</v>
      </c>
      <c r="J662" s="14" t="s">
        <v>5</v>
      </c>
      <c r="K662" s="14" t="s">
        <v>5</v>
      </c>
      <c r="L662" s="14" t="s">
        <v>5</v>
      </c>
      <c r="M662" s="14" t="s">
        <v>5</v>
      </c>
      <c r="N662" s="14" t="s">
        <v>5</v>
      </c>
      <c r="O662" s="14" t="s">
        <v>5</v>
      </c>
      <c r="P662" s="14" t="s">
        <v>5</v>
      </c>
      <c r="Q662" s="14" t="s">
        <v>5</v>
      </c>
      <c r="R662" s="14" t="s">
        <v>5</v>
      </c>
      <c r="S662" s="14" t="s">
        <v>5</v>
      </c>
      <c r="T662" s="14">
        <v>24</v>
      </c>
      <c r="U662" s="14">
        <v>22</v>
      </c>
      <c r="V662" s="14" t="s">
        <v>5</v>
      </c>
      <c r="W662" s="14" t="s">
        <v>5</v>
      </c>
      <c r="X662" s="14" t="s">
        <v>5</v>
      </c>
      <c r="Y662" s="14" t="s">
        <v>5</v>
      </c>
      <c r="Z662" s="29" t="s">
        <v>5</v>
      </c>
      <c r="AA662" s="29" t="s">
        <v>5</v>
      </c>
    </row>
    <row r="663" spans="2:27" x14ac:dyDescent="0.25">
      <c r="B663" s="22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23"/>
      <c r="Z663" s="29" t="s">
        <v>5</v>
      </c>
      <c r="AA663" s="29" t="s">
        <v>5</v>
      </c>
    </row>
    <row r="664" spans="2:27" x14ac:dyDescent="0.25">
      <c r="B664" s="16" t="s">
        <v>3</v>
      </c>
      <c r="C664" s="17">
        <v>36014</v>
      </c>
      <c r="D664" s="17">
        <v>49093</v>
      </c>
      <c r="E664" s="17">
        <v>46305</v>
      </c>
      <c r="F664" s="17">
        <v>47462</v>
      </c>
      <c r="G664" s="17">
        <v>48173</v>
      </c>
      <c r="H664" s="17">
        <v>32164</v>
      </c>
      <c r="I664" s="17">
        <v>55334</v>
      </c>
      <c r="J664" s="17">
        <v>48778</v>
      </c>
      <c r="K664" s="17">
        <v>52742</v>
      </c>
      <c r="L664" s="17">
        <v>166880</v>
      </c>
      <c r="M664" s="17">
        <v>155243</v>
      </c>
      <c r="N664" s="17">
        <v>115535</v>
      </c>
      <c r="O664" s="17">
        <v>129937</v>
      </c>
      <c r="P664" s="17">
        <v>115535</v>
      </c>
      <c r="Q664" s="17">
        <v>134230</v>
      </c>
      <c r="R664" s="17">
        <v>121076</v>
      </c>
      <c r="S664" s="17">
        <v>114213</v>
      </c>
      <c r="T664" s="17">
        <v>119410</v>
      </c>
      <c r="U664" s="17">
        <v>116541</v>
      </c>
      <c r="V664" s="17">
        <v>144904</v>
      </c>
      <c r="W664" s="17">
        <v>295816</v>
      </c>
      <c r="X664" s="17">
        <v>107795</v>
      </c>
      <c r="Y664" s="17">
        <v>115497</v>
      </c>
      <c r="Z664" s="29" t="s">
        <v>5</v>
      </c>
      <c r="AA664" s="29" t="s">
        <v>5</v>
      </c>
    </row>
    <row r="665" spans="2:27" x14ac:dyDescent="0.25">
      <c r="B665" s="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2:27" x14ac:dyDescent="0.25">
      <c r="B666" s="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2:27" x14ac:dyDescent="0.25">
      <c r="B667" s="3" t="s">
        <v>116</v>
      </c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2:27" x14ac:dyDescent="0.25">
      <c r="B668" s="50" t="s">
        <v>144</v>
      </c>
      <c r="C668" s="12">
        <v>1991</v>
      </c>
      <c r="D668" s="12">
        <v>1992</v>
      </c>
      <c r="E668" s="12">
        <v>1993</v>
      </c>
      <c r="F668" s="12">
        <v>1994</v>
      </c>
      <c r="G668" s="12">
        <v>1995</v>
      </c>
      <c r="H668" s="12">
        <v>1996</v>
      </c>
      <c r="I668" s="12">
        <v>1997</v>
      </c>
      <c r="J668" s="12">
        <v>1998</v>
      </c>
      <c r="K668" s="12">
        <v>1999</v>
      </c>
      <c r="L668" s="12">
        <v>2000</v>
      </c>
      <c r="M668" s="12">
        <v>2001</v>
      </c>
      <c r="N668" s="12">
        <v>2002</v>
      </c>
      <c r="O668" s="12">
        <v>2003</v>
      </c>
      <c r="P668" s="12">
        <v>2004</v>
      </c>
      <c r="Q668" s="12">
        <v>2005</v>
      </c>
      <c r="R668" s="12">
        <v>2006</v>
      </c>
      <c r="S668" s="12">
        <v>2007</v>
      </c>
      <c r="T668" s="12">
        <v>2008</v>
      </c>
      <c r="U668" s="12">
        <v>2009</v>
      </c>
      <c r="V668" s="12">
        <v>2010</v>
      </c>
      <c r="W668" s="12">
        <v>2011</v>
      </c>
      <c r="X668" s="12">
        <v>2012</v>
      </c>
      <c r="Y668" s="12">
        <v>2013</v>
      </c>
      <c r="Z668" s="12">
        <v>2014</v>
      </c>
      <c r="AA668" s="12">
        <v>2015</v>
      </c>
    </row>
    <row r="669" spans="2:27" x14ac:dyDescent="0.25">
      <c r="B669" s="12" t="s">
        <v>1</v>
      </c>
      <c r="C669" s="13" t="s">
        <v>5</v>
      </c>
      <c r="D669" s="13" t="s">
        <v>5</v>
      </c>
      <c r="E669" s="13" t="s">
        <v>5</v>
      </c>
      <c r="F669" s="13" t="s">
        <v>5</v>
      </c>
      <c r="G669" s="13" t="s">
        <v>5</v>
      </c>
      <c r="H669" s="13" t="s">
        <v>5</v>
      </c>
      <c r="I669" s="13" t="s">
        <v>5</v>
      </c>
      <c r="J669" s="13" t="s">
        <v>5</v>
      </c>
      <c r="K669" s="13" t="s">
        <v>5</v>
      </c>
      <c r="L669" s="13" t="s">
        <v>5</v>
      </c>
      <c r="M669" s="13" t="s">
        <v>5</v>
      </c>
      <c r="N669" s="13" t="s">
        <v>5</v>
      </c>
      <c r="O669" s="13">
        <v>4891311</v>
      </c>
      <c r="P669" s="13">
        <v>4756055</v>
      </c>
      <c r="Q669" s="13">
        <v>5418025</v>
      </c>
      <c r="R669" s="13">
        <v>6366988</v>
      </c>
      <c r="S669" s="13">
        <v>7156527</v>
      </c>
      <c r="T669" s="13">
        <v>7260227</v>
      </c>
      <c r="U669" s="13">
        <v>9030720</v>
      </c>
      <c r="V669" s="13">
        <v>9571424</v>
      </c>
      <c r="W669" s="13">
        <v>10115726</v>
      </c>
      <c r="X669" s="13">
        <v>10211611</v>
      </c>
      <c r="Y669" s="13">
        <v>10396420</v>
      </c>
      <c r="Z669" s="81">
        <v>103314.24000000001</v>
      </c>
      <c r="AA669" s="81">
        <v>11476713</v>
      </c>
    </row>
    <row r="670" spans="2:27" x14ac:dyDescent="0.25">
      <c r="B670" s="12" t="s">
        <v>66</v>
      </c>
      <c r="C670" s="33" t="s">
        <v>5</v>
      </c>
      <c r="D670" s="33" t="s">
        <v>5</v>
      </c>
      <c r="E670" s="33" t="s">
        <v>5</v>
      </c>
      <c r="F670" s="33" t="s">
        <v>5</v>
      </c>
      <c r="G670" s="33" t="s">
        <v>5</v>
      </c>
      <c r="H670" s="33" t="s">
        <v>5</v>
      </c>
      <c r="I670" s="33" t="s">
        <v>5</v>
      </c>
      <c r="J670" s="33" t="s">
        <v>5</v>
      </c>
      <c r="K670" s="33" t="s">
        <v>5</v>
      </c>
      <c r="L670" s="33" t="s">
        <v>5</v>
      </c>
      <c r="M670" s="33" t="s">
        <v>5</v>
      </c>
      <c r="N670" s="33" t="s">
        <v>5</v>
      </c>
      <c r="O670" s="13" t="s">
        <v>5</v>
      </c>
      <c r="P670" s="13" t="s">
        <v>5</v>
      </c>
      <c r="Q670" s="13">
        <v>422</v>
      </c>
      <c r="R670" s="13">
        <v>3285</v>
      </c>
      <c r="S670" s="13">
        <v>6460</v>
      </c>
      <c r="T670" s="13">
        <v>6887</v>
      </c>
      <c r="U670" s="13">
        <v>22800</v>
      </c>
      <c r="V670" s="12" t="s">
        <v>5</v>
      </c>
      <c r="W670" s="12" t="s">
        <v>5</v>
      </c>
      <c r="X670" s="12" t="s">
        <v>5</v>
      </c>
      <c r="Y670" s="12" t="s">
        <v>5</v>
      </c>
      <c r="Z670" s="81" t="s">
        <v>5</v>
      </c>
      <c r="AA670" s="81" t="s">
        <v>5</v>
      </c>
    </row>
    <row r="671" spans="2:27" x14ac:dyDescent="0.25">
      <c r="B671" s="12" t="s">
        <v>2</v>
      </c>
      <c r="C671" s="33" t="s">
        <v>5</v>
      </c>
      <c r="D671" s="33" t="s">
        <v>5</v>
      </c>
      <c r="E671" s="33" t="s">
        <v>5</v>
      </c>
      <c r="F671" s="33" t="s">
        <v>5</v>
      </c>
      <c r="G671" s="33" t="s">
        <v>5</v>
      </c>
      <c r="H671" s="33" t="s">
        <v>5</v>
      </c>
      <c r="I671" s="33" t="s">
        <v>5</v>
      </c>
      <c r="J671" s="33" t="s">
        <v>5</v>
      </c>
      <c r="K671" s="33" t="s">
        <v>5</v>
      </c>
      <c r="L671" s="33" t="s">
        <v>5</v>
      </c>
      <c r="M671" s="33" t="s">
        <v>5</v>
      </c>
      <c r="N671" s="33" t="s">
        <v>5</v>
      </c>
      <c r="O671" s="13" t="s">
        <v>5</v>
      </c>
      <c r="P671" s="13" t="s">
        <v>5</v>
      </c>
      <c r="Q671" s="13" t="s">
        <v>5</v>
      </c>
      <c r="R671" s="13" t="s">
        <v>5</v>
      </c>
      <c r="S671" s="13" t="s">
        <v>5</v>
      </c>
      <c r="T671" s="13" t="s">
        <v>5</v>
      </c>
      <c r="U671" s="13" t="s">
        <v>5</v>
      </c>
      <c r="V671" s="13">
        <v>1282</v>
      </c>
      <c r="W671" s="13">
        <v>16593</v>
      </c>
      <c r="X671" s="13">
        <v>68590</v>
      </c>
      <c r="Y671" s="13">
        <v>123945</v>
      </c>
      <c r="Z671" s="81">
        <v>5647.9285714285716</v>
      </c>
      <c r="AA671" s="81">
        <v>88816</v>
      </c>
    </row>
    <row r="672" spans="2:27" x14ac:dyDescent="0.25">
      <c r="B672" s="12" t="s">
        <v>15</v>
      </c>
      <c r="C672" s="33" t="s">
        <v>5</v>
      </c>
      <c r="D672" s="33" t="s">
        <v>5</v>
      </c>
      <c r="E672" s="33" t="s">
        <v>5</v>
      </c>
      <c r="F672" s="33" t="s">
        <v>5</v>
      </c>
      <c r="G672" s="33" t="s">
        <v>5</v>
      </c>
      <c r="H672" s="33" t="s">
        <v>5</v>
      </c>
      <c r="I672" s="33" t="s">
        <v>5</v>
      </c>
      <c r="J672" s="33" t="s">
        <v>5</v>
      </c>
      <c r="K672" s="33" t="s">
        <v>5</v>
      </c>
      <c r="L672" s="33" t="s">
        <v>5</v>
      </c>
      <c r="M672" s="33" t="s">
        <v>5</v>
      </c>
      <c r="N672" s="33" t="s">
        <v>5</v>
      </c>
      <c r="O672" s="13" t="s">
        <v>5</v>
      </c>
      <c r="P672" s="13" t="s">
        <v>5</v>
      </c>
      <c r="Q672" s="13" t="s">
        <v>5</v>
      </c>
      <c r="R672" s="13" t="s">
        <v>5</v>
      </c>
      <c r="S672" s="13" t="s">
        <v>5</v>
      </c>
      <c r="T672" s="13">
        <v>22</v>
      </c>
      <c r="U672" s="13">
        <v>12080</v>
      </c>
      <c r="V672" s="13">
        <v>13132</v>
      </c>
      <c r="W672" s="13">
        <v>15898</v>
      </c>
      <c r="X672" s="13">
        <v>15742</v>
      </c>
      <c r="Y672" s="13">
        <v>16649</v>
      </c>
      <c r="Z672" s="81">
        <v>63571.200000000004</v>
      </c>
      <c r="AA672" s="81">
        <v>22845</v>
      </c>
    </row>
    <row r="673" spans="2:27" x14ac:dyDescent="0.25">
      <c r="B673" s="12" t="s">
        <v>16</v>
      </c>
      <c r="C673" s="33" t="s">
        <v>5</v>
      </c>
      <c r="D673" s="33" t="s">
        <v>5</v>
      </c>
      <c r="E673" s="33" t="s">
        <v>5</v>
      </c>
      <c r="F673" s="33" t="s">
        <v>5</v>
      </c>
      <c r="G673" s="33" t="s">
        <v>5</v>
      </c>
      <c r="H673" s="33" t="s">
        <v>5</v>
      </c>
      <c r="I673" s="33" t="s">
        <v>5</v>
      </c>
      <c r="J673" s="33" t="s">
        <v>5</v>
      </c>
      <c r="K673" s="33" t="s">
        <v>5</v>
      </c>
      <c r="L673" s="33" t="s">
        <v>5</v>
      </c>
      <c r="M673" s="33" t="s">
        <v>5</v>
      </c>
      <c r="N673" s="33" t="s">
        <v>5</v>
      </c>
      <c r="O673" s="13" t="s">
        <v>5</v>
      </c>
      <c r="P673" s="13" t="s">
        <v>5</v>
      </c>
      <c r="Q673" s="13" t="s">
        <v>5</v>
      </c>
      <c r="R673" s="13" t="s">
        <v>5</v>
      </c>
      <c r="S673" s="13" t="s">
        <v>5</v>
      </c>
      <c r="T673" s="13" t="s">
        <v>5</v>
      </c>
      <c r="U673" s="13">
        <v>40000</v>
      </c>
      <c r="V673" s="12" t="s">
        <v>5</v>
      </c>
      <c r="W673" s="12">
        <v>538</v>
      </c>
      <c r="X673" s="13" t="s">
        <v>5</v>
      </c>
      <c r="Y673" s="12" t="s">
        <v>5</v>
      </c>
      <c r="Z673" s="81" t="s">
        <v>5</v>
      </c>
      <c r="AA673" s="81">
        <v>28126</v>
      </c>
    </row>
    <row r="674" spans="2:27" x14ac:dyDescent="0.25">
      <c r="B674" s="12" t="s">
        <v>131</v>
      </c>
      <c r="C674" s="33" t="s">
        <v>5</v>
      </c>
      <c r="D674" s="33" t="s">
        <v>5</v>
      </c>
      <c r="E674" s="33" t="s">
        <v>5</v>
      </c>
      <c r="F674" s="33" t="s">
        <v>5</v>
      </c>
      <c r="G674" s="33" t="s">
        <v>5</v>
      </c>
      <c r="H674" s="33" t="s">
        <v>5</v>
      </c>
      <c r="I674" s="33" t="s">
        <v>5</v>
      </c>
      <c r="J674" s="33" t="s">
        <v>5</v>
      </c>
      <c r="K674" s="33" t="s">
        <v>5</v>
      </c>
      <c r="L674" s="33" t="s">
        <v>5</v>
      </c>
      <c r="M674" s="33" t="s">
        <v>5</v>
      </c>
      <c r="N674" s="33" t="s">
        <v>5</v>
      </c>
      <c r="O674" s="13" t="s">
        <v>5</v>
      </c>
      <c r="P674" s="13" t="s">
        <v>5</v>
      </c>
      <c r="Q674" s="13" t="s">
        <v>5</v>
      </c>
      <c r="R674" s="13" t="s">
        <v>5</v>
      </c>
      <c r="S674" s="13" t="s">
        <v>5</v>
      </c>
      <c r="T674" s="13" t="s">
        <v>5</v>
      </c>
      <c r="U674" s="13" t="s">
        <v>5</v>
      </c>
      <c r="V674" s="13" t="s">
        <v>5</v>
      </c>
      <c r="W674" s="13" t="s">
        <v>5</v>
      </c>
      <c r="X674" s="13">
        <v>15235</v>
      </c>
      <c r="Y674" s="13">
        <v>49430</v>
      </c>
      <c r="Z674" s="81">
        <v>5192.583333333333</v>
      </c>
      <c r="AA674" s="81">
        <v>44527</v>
      </c>
    </row>
    <row r="675" spans="2:27" x14ac:dyDescent="0.25">
      <c r="B675" s="12" t="s">
        <v>170</v>
      </c>
      <c r="C675" s="33" t="s">
        <v>5</v>
      </c>
      <c r="D675" s="33" t="s">
        <v>5</v>
      </c>
      <c r="E675" s="33" t="s">
        <v>5</v>
      </c>
      <c r="F675" s="33" t="s">
        <v>5</v>
      </c>
      <c r="G675" s="33" t="s">
        <v>5</v>
      </c>
      <c r="H675" s="33" t="s">
        <v>5</v>
      </c>
      <c r="I675" s="33" t="s">
        <v>5</v>
      </c>
      <c r="J675" s="33" t="s">
        <v>5</v>
      </c>
      <c r="K675" s="33" t="s">
        <v>5</v>
      </c>
      <c r="L675" s="33" t="s">
        <v>5</v>
      </c>
      <c r="M675" s="33" t="s">
        <v>5</v>
      </c>
      <c r="N675" s="33" t="s">
        <v>5</v>
      </c>
      <c r="O675" s="13" t="s">
        <v>5</v>
      </c>
      <c r="P675" s="13" t="s">
        <v>5</v>
      </c>
      <c r="Q675" s="13" t="s">
        <v>5</v>
      </c>
      <c r="R675" s="13" t="s">
        <v>5</v>
      </c>
      <c r="S675" s="13" t="s">
        <v>5</v>
      </c>
      <c r="T675" s="13">
        <v>43</v>
      </c>
      <c r="U675" s="13">
        <v>5458</v>
      </c>
      <c r="V675" s="13">
        <v>2122</v>
      </c>
      <c r="W675" s="12">
        <v>474</v>
      </c>
      <c r="X675" s="13">
        <v>1590</v>
      </c>
      <c r="Y675" s="13">
        <v>4268</v>
      </c>
      <c r="Z675" s="81">
        <v>22056</v>
      </c>
      <c r="AA675" s="81">
        <v>7302</v>
      </c>
    </row>
    <row r="676" spans="2:27" x14ac:dyDescent="0.25">
      <c r="B676" s="14" t="s">
        <v>225</v>
      </c>
      <c r="C676" s="37" t="s">
        <v>5</v>
      </c>
      <c r="D676" s="37" t="s">
        <v>5</v>
      </c>
      <c r="E676" s="37" t="s">
        <v>5</v>
      </c>
      <c r="F676" s="37" t="s">
        <v>5</v>
      </c>
      <c r="G676" s="37" t="s">
        <v>5</v>
      </c>
      <c r="H676" s="37" t="s">
        <v>5</v>
      </c>
      <c r="I676" s="37" t="s">
        <v>5</v>
      </c>
      <c r="J676" s="37" t="s">
        <v>5</v>
      </c>
      <c r="K676" s="37" t="s">
        <v>5</v>
      </c>
      <c r="L676" s="37" t="s">
        <v>5</v>
      </c>
      <c r="M676" s="37" t="s">
        <v>5</v>
      </c>
      <c r="N676" s="37" t="s">
        <v>5</v>
      </c>
      <c r="O676" s="15" t="s">
        <v>5</v>
      </c>
      <c r="P676" s="15" t="s">
        <v>5</v>
      </c>
      <c r="Q676" s="15" t="s">
        <v>5</v>
      </c>
      <c r="R676" s="15" t="s">
        <v>5</v>
      </c>
      <c r="S676" s="15" t="s">
        <v>5</v>
      </c>
      <c r="T676" s="15" t="s">
        <v>5</v>
      </c>
      <c r="U676" s="15" t="s">
        <v>5</v>
      </c>
      <c r="V676" s="15" t="s">
        <v>5</v>
      </c>
      <c r="W676" s="14">
        <v>321</v>
      </c>
      <c r="X676" s="15">
        <v>2033</v>
      </c>
      <c r="Y676" s="15">
        <v>7000</v>
      </c>
      <c r="Z676" s="12" t="s">
        <v>5</v>
      </c>
      <c r="AA676" s="13">
        <v>100160</v>
      </c>
    </row>
    <row r="677" spans="2:27" x14ac:dyDescent="0.25">
      <c r="B677" s="22" t="s">
        <v>16</v>
      </c>
      <c r="C677" s="39"/>
      <c r="D677" s="39"/>
      <c r="E677" s="39"/>
      <c r="F677" s="39"/>
      <c r="G677" s="39" t="s">
        <v>110</v>
      </c>
      <c r="H677" s="39"/>
      <c r="I677" s="39"/>
      <c r="J677" s="39"/>
      <c r="K677" s="39"/>
      <c r="L677" s="39"/>
      <c r="M677" s="39"/>
      <c r="N677" s="39"/>
      <c r="O677" s="21"/>
      <c r="P677" s="18"/>
      <c r="Q677" s="18"/>
      <c r="R677" s="18"/>
      <c r="S677" s="18"/>
      <c r="T677" s="18"/>
      <c r="U677" s="18"/>
      <c r="V677" s="18"/>
      <c r="W677" s="18"/>
      <c r="X677" s="18"/>
      <c r="Y677" s="23"/>
      <c r="Z677" s="12"/>
      <c r="AA677" s="13">
        <v>28126</v>
      </c>
    </row>
    <row r="678" spans="2:27" x14ac:dyDescent="0.25">
      <c r="B678" s="16" t="s">
        <v>3</v>
      </c>
      <c r="C678" s="38" t="s">
        <v>5</v>
      </c>
      <c r="D678" s="38" t="s">
        <v>5</v>
      </c>
      <c r="E678" s="38" t="s">
        <v>5</v>
      </c>
      <c r="F678" s="38" t="s">
        <v>5</v>
      </c>
      <c r="G678" s="38" t="s">
        <v>5</v>
      </c>
      <c r="H678" s="38" t="s">
        <v>5</v>
      </c>
      <c r="I678" s="38" t="s">
        <v>5</v>
      </c>
      <c r="J678" s="38" t="s">
        <v>5</v>
      </c>
      <c r="K678" s="38" t="s">
        <v>5</v>
      </c>
      <c r="L678" s="38" t="s">
        <v>5</v>
      </c>
      <c r="M678" s="38" t="s">
        <v>5</v>
      </c>
      <c r="N678" s="38" t="s">
        <v>5</v>
      </c>
      <c r="O678" s="17">
        <v>48913</v>
      </c>
      <c r="P678" s="17">
        <v>47561</v>
      </c>
      <c r="Q678" s="17">
        <v>54201</v>
      </c>
      <c r="R678" s="17">
        <v>63834</v>
      </c>
      <c r="S678" s="17">
        <v>74888</v>
      </c>
      <c r="T678" s="17">
        <v>73163</v>
      </c>
      <c r="U678" s="17">
        <v>166141</v>
      </c>
      <c r="V678" s="17">
        <v>154700</v>
      </c>
      <c r="W678" s="17">
        <v>167401</v>
      </c>
      <c r="X678" s="17">
        <v>176023</v>
      </c>
      <c r="Y678" s="17">
        <v>203434</v>
      </c>
      <c r="Z678" s="82">
        <f>SUM(Z669:Z675)</f>
        <v>199781.95190476193</v>
      </c>
      <c r="AA678" s="82">
        <v>232030</v>
      </c>
    </row>
    <row r="679" spans="2:27" x14ac:dyDescent="0.2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2:27" x14ac:dyDescent="0.2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2:27" ht="15.75" x14ac:dyDescent="0.25">
      <c r="B681" s="25" t="s">
        <v>29</v>
      </c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2:27" x14ac:dyDescent="0.25">
      <c r="B682" s="50" t="s">
        <v>138</v>
      </c>
      <c r="C682" s="12">
        <v>1991</v>
      </c>
      <c r="D682" s="12">
        <v>1992</v>
      </c>
      <c r="E682" s="12">
        <v>1993</v>
      </c>
      <c r="F682" s="12">
        <v>1994</v>
      </c>
      <c r="G682" s="12">
        <v>1995</v>
      </c>
      <c r="H682" s="12">
        <v>1996</v>
      </c>
      <c r="I682" s="12">
        <v>1997</v>
      </c>
      <c r="J682" s="12">
        <v>1998</v>
      </c>
      <c r="K682" s="12">
        <v>1999</v>
      </c>
      <c r="L682" s="12">
        <v>2000</v>
      </c>
      <c r="M682" s="12">
        <v>2001</v>
      </c>
      <c r="N682" s="12">
        <v>2002</v>
      </c>
      <c r="O682" s="12">
        <v>2003</v>
      </c>
      <c r="P682" s="12">
        <v>2004</v>
      </c>
      <c r="Q682" s="12">
        <v>2005</v>
      </c>
      <c r="R682" s="12">
        <v>2006</v>
      </c>
      <c r="S682" s="12">
        <v>2007</v>
      </c>
      <c r="T682" s="12">
        <v>2008</v>
      </c>
      <c r="U682" s="12">
        <v>2009</v>
      </c>
      <c r="V682" s="12">
        <v>2010</v>
      </c>
      <c r="W682" s="12">
        <v>2011</v>
      </c>
      <c r="X682" s="12">
        <v>2012</v>
      </c>
      <c r="Y682" s="12">
        <v>2013</v>
      </c>
      <c r="Z682" s="12">
        <v>2014</v>
      </c>
      <c r="AA682" s="12">
        <v>2015</v>
      </c>
    </row>
    <row r="683" spans="2:27" x14ac:dyDescent="0.25">
      <c r="B683" s="12" t="s">
        <v>1</v>
      </c>
      <c r="C683" s="29" t="s">
        <v>5</v>
      </c>
      <c r="D683" s="13">
        <v>2518840</v>
      </c>
      <c r="E683" s="13">
        <v>1987772</v>
      </c>
      <c r="F683" s="13">
        <v>1398130</v>
      </c>
      <c r="G683" s="13">
        <v>2777493</v>
      </c>
      <c r="H683" s="13">
        <v>3179422</v>
      </c>
      <c r="I683" s="13">
        <v>3404313</v>
      </c>
      <c r="J683" s="13">
        <v>3073314</v>
      </c>
      <c r="K683" s="13">
        <v>4986713</v>
      </c>
      <c r="L683" s="13">
        <v>5622109</v>
      </c>
      <c r="M683" s="13">
        <v>6000990</v>
      </c>
      <c r="N683" s="13">
        <v>7705350</v>
      </c>
      <c r="O683" s="13">
        <v>6773570</v>
      </c>
      <c r="P683" s="13">
        <v>7414641</v>
      </c>
      <c r="Q683" s="13">
        <v>8838245</v>
      </c>
      <c r="R683" s="13">
        <v>9118338</v>
      </c>
      <c r="S683" s="13">
        <v>7636722</v>
      </c>
      <c r="T683" s="13">
        <v>11744766</v>
      </c>
      <c r="U683" s="13">
        <v>6462510</v>
      </c>
      <c r="V683" s="13">
        <v>7676984</v>
      </c>
      <c r="W683" s="13">
        <v>7232900</v>
      </c>
      <c r="X683" s="13">
        <v>9318180</v>
      </c>
      <c r="Y683" s="13">
        <v>8347940</v>
      </c>
      <c r="Z683" s="81">
        <v>64795.199999999997</v>
      </c>
      <c r="AA683" s="81">
        <v>8234191</v>
      </c>
    </row>
    <row r="684" spans="2:27" x14ac:dyDescent="0.25">
      <c r="B684" s="12" t="s">
        <v>193</v>
      </c>
      <c r="C684" s="29" t="s">
        <v>5</v>
      </c>
      <c r="D684" s="13" t="s">
        <v>5</v>
      </c>
      <c r="E684" s="13" t="s">
        <v>5</v>
      </c>
      <c r="F684" s="13" t="s">
        <v>5</v>
      </c>
      <c r="G684" s="13" t="s">
        <v>5</v>
      </c>
      <c r="H684" s="13" t="s">
        <v>5</v>
      </c>
      <c r="I684" s="13" t="s">
        <v>5</v>
      </c>
      <c r="J684" s="13" t="s">
        <v>5</v>
      </c>
      <c r="K684" s="13" t="s">
        <v>5</v>
      </c>
      <c r="L684" s="13" t="s">
        <v>5</v>
      </c>
      <c r="M684" s="13" t="s">
        <v>5</v>
      </c>
      <c r="N684" s="13" t="s">
        <v>5</v>
      </c>
      <c r="O684" s="13" t="s">
        <v>5</v>
      </c>
      <c r="P684" s="13" t="s">
        <v>5</v>
      </c>
      <c r="Q684" s="13" t="s">
        <v>5</v>
      </c>
      <c r="R684" s="13" t="s">
        <v>5</v>
      </c>
      <c r="S684" s="13" t="s">
        <v>5</v>
      </c>
      <c r="T684" s="13" t="s">
        <v>5</v>
      </c>
      <c r="U684" s="13" t="s">
        <v>5</v>
      </c>
      <c r="V684" s="13" t="s">
        <v>5</v>
      </c>
      <c r="W684" s="13">
        <v>502500</v>
      </c>
      <c r="X684" s="12" t="s">
        <v>5</v>
      </c>
      <c r="Y684" s="12" t="s">
        <v>5</v>
      </c>
      <c r="Z684" s="81" t="s">
        <v>5</v>
      </c>
      <c r="AA684" s="81" t="s">
        <v>5</v>
      </c>
    </row>
    <row r="685" spans="2:27" x14ac:dyDescent="0.25">
      <c r="B685" s="12" t="s">
        <v>2</v>
      </c>
      <c r="C685" s="29" t="s">
        <v>5</v>
      </c>
      <c r="D685" s="13" t="s">
        <v>5</v>
      </c>
      <c r="E685" s="13" t="s">
        <v>5</v>
      </c>
      <c r="F685" s="13" t="s">
        <v>5</v>
      </c>
      <c r="G685" s="13">
        <v>1620</v>
      </c>
      <c r="H685" s="13">
        <v>11020</v>
      </c>
      <c r="I685" s="13">
        <v>46997</v>
      </c>
      <c r="J685" s="13">
        <v>62553</v>
      </c>
      <c r="K685" s="13">
        <v>120658</v>
      </c>
      <c r="L685" s="13">
        <v>178242</v>
      </c>
      <c r="M685" s="13">
        <v>352767</v>
      </c>
      <c r="N685" s="13">
        <v>526183</v>
      </c>
      <c r="O685" s="13">
        <v>387113</v>
      </c>
      <c r="P685" s="13">
        <v>398580</v>
      </c>
      <c r="Q685" s="13">
        <v>264201</v>
      </c>
      <c r="R685" s="13">
        <v>398510</v>
      </c>
      <c r="S685" s="13">
        <v>308917</v>
      </c>
      <c r="T685" s="13">
        <v>513320</v>
      </c>
      <c r="U685" s="13">
        <v>348508</v>
      </c>
      <c r="V685" s="13">
        <v>385207</v>
      </c>
      <c r="W685" s="13">
        <v>404867</v>
      </c>
      <c r="X685" s="13">
        <v>478401</v>
      </c>
      <c r="Y685" s="13">
        <v>273969</v>
      </c>
      <c r="Z685" s="81">
        <v>36192.857142857145</v>
      </c>
      <c r="AA685" s="81">
        <v>261001</v>
      </c>
    </row>
    <row r="686" spans="2:27" x14ac:dyDescent="0.25">
      <c r="B686" s="14" t="s">
        <v>236</v>
      </c>
      <c r="C686" s="30" t="s">
        <v>5</v>
      </c>
      <c r="D686" s="15" t="s">
        <v>5</v>
      </c>
      <c r="E686" s="15" t="s">
        <v>5</v>
      </c>
      <c r="F686" s="15" t="s">
        <v>5</v>
      </c>
      <c r="G686" s="15">
        <v>1302</v>
      </c>
      <c r="H686" s="15">
        <v>4754</v>
      </c>
      <c r="I686" s="15">
        <v>12741</v>
      </c>
      <c r="J686" s="15">
        <v>20345</v>
      </c>
      <c r="K686" s="15">
        <v>41450</v>
      </c>
      <c r="L686" s="15">
        <v>59156</v>
      </c>
      <c r="M686" s="15">
        <v>87770</v>
      </c>
      <c r="N686" s="15">
        <v>135325</v>
      </c>
      <c r="O686" s="15">
        <v>84611</v>
      </c>
      <c r="P686" s="15">
        <v>84942</v>
      </c>
      <c r="Q686" s="15">
        <v>79802</v>
      </c>
      <c r="R686" s="15">
        <v>101385</v>
      </c>
      <c r="S686" s="15">
        <v>98569</v>
      </c>
      <c r="T686" s="15">
        <v>145783</v>
      </c>
      <c r="U686" s="15">
        <v>65665</v>
      </c>
      <c r="V686" s="15">
        <v>185883</v>
      </c>
      <c r="W686" s="15">
        <v>130005</v>
      </c>
      <c r="X686" s="15">
        <v>293280</v>
      </c>
      <c r="Y686" s="15">
        <v>130208</v>
      </c>
      <c r="Z686" s="81">
        <v>39815</v>
      </c>
      <c r="AA686" s="81">
        <v>180221</v>
      </c>
    </row>
    <row r="687" spans="2:27" x14ac:dyDescent="0.25">
      <c r="B687" s="22"/>
      <c r="C687" s="31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23"/>
      <c r="Z687" s="81"/>
      <c r="AA687" s="81"/>
    </row>
    <row r="688" spans="2:27" x14ac:dyDescent="0.25">
      <c r="B688" s="16" t="s">
        <v>3</v>
      </c>
      <c r="C688" s="32" t="s">
        <v>5</v>
      </c>
      <c r="D688" s="17">
        <v>25188</v>
      </c>
      <c r="E688" s="17">
        <v>19878</v>
      </c>
      <c r="F688" s="17">
        <v>13981</v>
      </c>
      <c r="G688" s="17">
        <v>28226</v>
      </c>
      <c r="H688" s="17">
        <v>33770</v>
      </c>
      <c r="I688" s="17">
        <v>40576</v>
      </c>
      <c r="J688" s="17">
        <v>40287</v>
      </c>
      <c r="K688" s="17">
        <v>66848</v>
      </c>
      <c r="L688" s="17">
        <v>83742</v>
      </c>
      <c r="M688" s="17">
        <v>107151</v>
      </c>
      <c r="N688" s="17">
        <v>148470</v>
      </c>
      <c r="O688" s="17">
        <v>116540</v>
      </c>
      <c r="P688" s="17">
        <v>123852</v>
      </c>
      <c r="Q688" s="17">
        <v>127205</v>
      </c>
      <c r="R688" s="17">
        <v>114994</v>
      </c>
      <c r="S688" s="17">
        <v>123075</v>
      </c>
      <c r="T688" s="17">
        <v>190560</v>
      </c>
      <c r="U688" s="17">
        <v>105935</v>
      </c>
      <c r="V688" s="17">
        <v>150755</v>
      </c>
      <c r="W688" s="17">
        <v>136262</v>
      </c>
      <c r="X688" s="17">
        <v>200673</v>
      </c>
      <c r="Y688" s="17">
        <v>135601</v>
      </c>
      <c r="Z688" s="81">
        <f>SUM(Z683:Z686)</f>
        <v>140803.05714285714</v>
      </c>
      <c r="AA688" s="81">
        <v>146040</v>
      </c>
    </row>
    <row r="689" spans="2:27" x14ac:dyDescent="0.2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2:27" x14ac:dyDescent="0.2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2:27" ht="15.75" x14ac:dyDescent="0.25">
      <c r="B691" s="25" t="s">
        <v>30</v>
      </c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2:27" x14ac:dyDescent="0.25">
      <c r="B692" s="50" t="s">
        <v>145</v>
      </c>
      <c r="C692" s="12">
        <v>1991</v>
      </c>
      <c r="D692" s="12">
        <v>1992</v>
      </c>
      <c r="E692" s="12">
        <v>1993</v>
      </c>
      <c r="F692" s="12">
        <v>1994</v>
      </c>
      <c r="G692" s="12">
        <v>1995</v>
      </c>
      <c r="H692" s="12">
        <v>1996</v>
      </c>
      <c r="I692" s="12">
        <v>1997</v>
      </c>
      <c r="J692" s="12">
        <v>1998</v>
      </c>
      <c r="K692" s="12">
        <v>1999</v>
      </c>
      <c r="L692" s="12">
        <v>2000</v>
      </c>
      <c r="M692" s="12">
        <v>2001</v>
      </c>
      <c r="N692" s="12">
        <v>2002</v>
      </c>
      <c r="O692" s="12">
        <v>2003</v>
      </c>
      <c r="P692" s="12">
        <v>2004</v>
      </c>
      <c r="Q692" s="12">
        <v>2005</v>
      </c>
      <c r="R692" s="12">
        <v>2006</v>
      </c>
      <c r="S692" s="12">
        <v>2007</v>
      </c>
      <c r="T692" s="12">
        <v>2008</v>
      </c>
      <c r="U692" s="12">
        <v>2009</v>
      </c>
      <c r="V692" s="12">
        <v>2010</v>
      </c>
      <c r="W692" s="12">
        <v>2011</v>
      </c>
      <c r="X692" s="12">
        <v>2012</v>
      </c>
      <c r="Y692" s="12">
        <v>2013</v>
      </c>
      <c r="Z692" s="12">
        <v>2014</v>
      </c>
      <c r="AA692" s="12">
        <v>2015</v>
      </c>
    </row>
    <row r="693" spans="2:27" x14ac:dyDescent="0.25">
      <c r="B693" s="12" t="s">
        <v>1</v>
      </c>
      <c r="C693" s="29" t="s">
        <v>5</v>
      </c>
      <c r="D693" s="13">
        <v>1783576</v>
      </c>
      <c r="E693" s="13">
        <v>3978912</v>
      </c>
      <c r="F693" s="13">
        <v>3726573</v>
      </c>
      <c r="G693" s="13">
        <v>5047300</v>
      </c>
      <c r="H693" s="13">
        <v>4426360</v>
      </c>
      <c r="I693" s="13">
        <v>7969820</v>
      </c>
      <c r="J693" s="13">
        <v>7424704</v>
      </c>
      <c r="K693" s="13">
        <v>8539136</v>
      </c>
      <c r="L693" s="13">
        <v>11672259</v>
      </c>
      <c r="M693" s="13">
        <v>12417805</v>
      </c>
      <c r="N693" s="13">
        <v>15030908</v>
      </c>
      <c r="O693" s="13">
        <v>13641589</v>
      </c>
      <c r="P693" s="13">
        <v>6542160</v>
      </c>
      <c r="Q693" s="13">
        <v>3472202</v>
      </c>
      <c r="R693" s="13">
        <v>4443920</v>
      </c>
      <c r="S693" s="13">
        <v>4795306</v>
      </c>
      <c r="T693" s="13">
        <v>4693514</v>
      </c>
      <c r="U693" s="13">
        <v>4012896</v>
      </c>
      <c r="V693" s="13">
        <v>1655904</v>
      </c>
      <c r="W693" s="13">
        <v>2359224</v>
      </c>
      <c r="X693" s="13">
        <v>2124288</v>
      </c>
      <c r="Y693" s="13">
        <v>2714004</v>
      </c>
      <c r="Z693" s="12">
        <v>28501.86</v>
      </c>
      <c r="AA693" s="13">
        <v>2079396</v>
      </c>
    </row>
    <row r="694" spans="2:27" x14ac:dyDescent="0.25">
      <c r="B694" s="12" t="s">
        <v>66</v>
      </c>
      <c r="C694" s="29" t="s">
        <v>5</v>
      </c>
      <c r="D694" s="13" t="s">
        <v>5</v>
      </c>
      <c r="E694" s="13" t="s">
        <v>5</v>
      </c>
      <c r="F694" s="13" t="s">
        <v>5</v>
      </c>
      <c r="G694" s="13" t="s">
        <v>5</v>
      </c>
      <c r="H694" s="13" t="s">
        <v>5</v>
      </c>
      <c r="I694" s="13">
        <v>7081</v>
      </c>
      <c r="J694" s="13">
        <v>36030</v>
      </c>
      <c r="K694" s="13">
        <v>27927</v>
      </c>
      <c r="L694" s="13">
        <v>38024</v>
      </c>
      <c r="M694" s="13">
        <v>36522</v>
      </c>
      <c r="N694" s="13">
        <v>143380</v>
      </c>
      <c r="O694" s="13">
        <v>39785</v>
      </c>
      <c r="P694" s="13">
        <v>41384</v>
      </c>
      <c r="Q694" s="13">
        <v>96932</v>
      </c>
      <c r="R694" s="13">
        <v>66485</v>
      </c>
      <c r="S694" s="13">
        <v>113091</v>
      </c>
      <c r="T694" s="13">
        <v>139611</v>
      </c>
      <c r="U694" s="13">
        <v>178770</v>
      </c>
      <c r="V694" s="13">
        <v>15222</v>
      </c>
      <c r="W694" s="13">
        <v>51990</v>
      </c>
      <c r="X694" s="13">
        <v>15498</v>
      </c>
      <c r="Y694" s="13">
        <v>1704</v>
      </c>
      <c r="Z694" s="12" t="s">
        <v>5</v>
      </c>
      <c r="AA694" s="12" t="s">
        <v>5</v>
      </c>
    </row>
    <row r="695" spans="2:27" x14ac:dyDescent="0.25">
      <c r="B695" s="12" t="s">
        <v>2</v>
      </c>
      <c r="C695" s="29" t="s">
        <v>5</v>
      </c>
      <c r="D695" s="13" t="s">
        <v>5</v>
      </c>
      <c r="E695" s="13" t="s">
        <v>5</v>
      </c>
      <c r="F695" s="13" t="s">
        <v>5</v>
      </c>
      <c r="G695" s="13" t="s">
        <v>5</v>
      </c>
      <c r="H695" s="13">
        <v>5279</v>
      </c>
      <c r="I695" s="13">
        <v>65689</v>
      </c>
      <c r="J695" s="13">
        <v>74048</v>
      </c>
      <c r="K695" s="13">
        <v>91152</v>
      </c>
      <c r="L695" s="13">
        <v>111508</v>
      </c>
      <c r="M695" s="13">
        <v>120051</v>
      </c>
      <c r="N695" s="13">
        <v>41384</v>
      </c>
      <c r="O695" s="13">
        <v>225962</v>
      </c>
      <c r="P695" s="13">
        <v>245617</v>
      </c>
      <c r="Q695" s="13">
        <v>283776</v>
      </c>
      <c r="R695" s="13">
        <v>218452</v>
      </c>
      <c r="S695" s="13">
        <v>226315</v>
      </c>
      <c r="T695" s="13">
        <v>287265</v>
      </c>
      <c r="U695" s="13">
        <v>616330</v>
      </c>
      <c r="V695" s="13">
        <v>296768</v>
      </c>
      <c r="W695" s="13">
        <v>432081</v>
      </c>
      <c r="X695" s="27">
        <v>538493</v>
      </c>
      <c r="Y695" s="13">
        <v>679690</v>
      </c>
      <c r="Z695" s="12">
        <v>51905.714285714283</v>
      </c>
      <c r="AA695" s="13">
        <v>594905</v>
      </c>
    </row>
    <row r="696" spans="2:27" x14ac:dyDescent="0.25">
      <c r="B696" s="14" t="s">
        <v>15</v>
      </c>
      <c r="C696" s="30" t="s">
        <v>5</v>
      </c>
      <c r="D696" s="14" t="s">
        <v>5</v>
      </c>
      <c r="E696" s="14" t="s">
        <v>5</v>
      </c>
      <c r="F696" s="14" t="s">
        <v>5</v>
      </c>
      <c r="G696" s="14" t="s">
        <v>5</v>
      </c>
      <c r="H696" s="14" t="s">
        <v>5</v>
      </c>
      <c r="I696" s="14" t="s">
        <v>5</v>
      </c>
      <c r="J696" s="14" t="s">
        <v>5</v>
      </c>
      <c r="K696" s="14" t="s">
        <v>5</v>
      </c>
      <c r="L696" s="14" t="s">
        <v>5</v>
      </c>
      <c r="M696" s="14" t="s">
        <v>5</v>
      </c>
      <c r="N696" s="14" t="s">
        <v>5</v>
      </c>
      <c r="O696" s="14" t="s">
        <v>5</v>
      </c>
      <c r="P696" s="14" t="s">
        <v>5</v>
      </c>
      <c r="Q696" s="14" t="s">
        <v>5</v>
      </c>
      <c r="R696" s="14" t="s">
        <v>5</v>
      </c>
      <c r="S696" s="14" t="s">
        <v>5</v>
      </c>
      <c r="T696" s="14" t="s">
        <v>5</v>
      </c>
      <c r="U696" s="14" t="s">
        <v>5</v>
      </c>
      <c r="V696" s="14" t="s">
        <v>5</v>
      </c>
      <c r="W696" s="14" t="s">
        <v>5</v>
      </c>
      <c r="X696" s="14" t="s">
        <v>5</v>
      </c>
      <c r="Y696" s="15">
        <v>410</v>
      </c>
      <c r="Z696" s="12">
        <v>3625.6000000000004</v>
      </c>
      <c r="AA696" s="12">
        <v>52</v>
      </c>
    </row>
    <row r="697" spans="2:27" x14ac:dyDescent="0.25">
      <c r="B697" s="12" t="s">
        <v>16</v>
      </c>
      <c r="C697" s="29" t="s">
        <v>5</v>
      </c>
      <c r="D697" s="13" t="s">
        <v>5</v>
      </c>
      <c r="E697" s="13" t="s">
        <v>5</v>
      </c>
      <c r="F697" s="13" t="s">
        <v>5</v>
      </c>
      <c r="G697" s="13" t="s">
        <v>5</v>
      </c>
      <c r="H697" s="13" t="s">
        <v>5</v>
      </c>
      <c r="I697" s="13">
        <v>21071</v>
      </c>
      <c r="J697" s="13">
        <v>23918</v>
      </c>
      <c r="K697" s="13">
        <v>41942</v>
      </c>
      <c r="L697" s="13">
        <v>69987</v>
      </c>
      <c r="M697" s="13">
        <v>117080</v>
      </c>
      <c r="N697" s="13">
        <v>137392</v>
      </c>
      <c r="O697" s="13">
        <v>190420</v>
      </c>
      <c r="P697" s="13">
        <v>213103</v>
      </c>
      <c r="Q697" s="13">
        <v>188195</v>
      </c>
      <c r="R697" s="13">
        <v>168742</v>
      </c>
      <c r="S697" s="13">
        <v>143832</v>
      </c>
      <c r="T697" s="13">
        <v>266910</v>
      </c>
      <c r="U697" s="13">
        <v>202670</v>
      </c>
      <c r="V697" s="13">
        <v>124112</v>
      </c>
      <c r="W697" s="13">
        <v>183823</v>
      </c>
      <c r="X697" s="13">
        <v>200716</v>
      </c>
      <c r="Y697" s="13">
        <v>234090</v>
      </c>
      <c r="Z697" s="12">
        <v>49585</v>
      </c>
      <c r="AA697" s="13">
        <v>178900</v>
      </c>
    </row>
    <row r="698" spans="2:27" x14ac:dyDescent="0.25">
      <c r="B698" s="22"/>
      <c r="C698" s="31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23"/>
      <c r="Z698" s="12"/>
      <c r="AA698" s="12"/>
    </row>
    <row r="699" spans="2:27" x14ac:dyDescent="0.25">
      <c r="B699" s="16" t="s">
        <v>3</v>
      </c>
      <c r="C699" s="32" t="s">
        <v>5</v>
      </c>
      <c r="D699" s="17">
        <v>17836</v>
      </c>
      <c r="E699" s="17">
        <v>39789</v>
      </c>
      <c r="F699" s="17">
        <v>37266</v>
      </c>
      <c r="G699" s="17">
        <v>50473</v>
      </c>
      <c r="H699" s="17">
        <v>44641</v>
      </c>
      <c r="I699" s="17">
        <v>90012</v>
      </c>
      <c r="J699" s="17">
        <v>87318</v>
      </c>
      <c r="K699" s="17">
        <v>103784</v>
      </c>
      <c r="L699" s="17">
        <v>144085</v>
      </c>
      <c r="M699" s="17">
        <v>163849</v>
      </c>
      <c r="N699" s="17">
        <v>196967</v>
      </c>
      <c r="O699" s="17">
        <v>202150</v>
      </c>
      <c r="P699" s="17">
        <v>138311</v>
      </c>
      <c r="Q699" s="17">
        <v>106888</v>
      </c>
      <c r="R699" s="17">
        <v>105553</v>
      </c>
      <c r="S699" s="17">
        <v>105731</v>
      </c>
      <c r="T699" s="17">
        <v>141163</v>
      </c>
      <c r="U699" s="17">
        <v>143759</v>
      </c>
      <c r="V699" s="17">
        <v>69546</v>
      </c>
      <c r="W699" s="17">
        <v>103010</v>
      </c>
      <c r="X699" s="17">
        <v>110661</v>
      </c>
      <c r="Y699" s="17">
        <v>136101</v>
      </c>
      <c r="Z699" s="12"/>
      <c r="AA699" s="13">
        <v>108241</v>
      </c>
    </row>
    <row r="700" spans="2:27" x14ac:dyDescent="0.2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2:27" x14ac:dyDescent="0.2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2:27" ht="15.75" x14ac:dyDescent="0.25">
      <c r="B702" s="25" t="s">
        <v>31</v>
      </c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2:27" x14ac:dyDescent="0.25">
      <c r="B703" s="49" t="s">
        <v>291</v>
      </c>
      <c r="C703" s="12">
        <v>1991</v>
      </c>
      <c r="D703" s="12">
        <v>1992</v>
      </c>
      <c r="E703" s="12">
        <v>1993</v>
      </c>
      <c r="F703" s="12">
        <v>1994</v>
      </c>
      <c r="G703" s="12">
        <v>1995</v>
      </c>
      <c r="H703" s="12">
        <v>1996</v>
      </c>
      <c r="I703" s="12">
        <v>1997</v>
      </c>
      <c r="J703" s="12">
        <v>1998</v>
      </c>
      <c r="K703" s="12">
        <v>1999</v>
      </c>
      <c r="L703" s="12">
        <v>2000</v>
      </c>
      <c r="M703" s="12">
        <v>2001</v>
      </c>
      <c r="N703" s="12">
        <v>2002</v>
      </c>
      <c r="O703" s="12">
        <v>2003</v>
      </c>
      <c r="P703" s="12">
        <v>2004</v>
      </c>
      <c r="Q703" s="12">
        <v>2005</v>
      </c>
      <c r="R703" s="12">
        <v>2006</v>
      </c>
      <c r="S703" s="12">
        <v>2007</v>
      </c>
      <c r="T703" s="12">
        <v>2008</v>
      </c>
      <c r="U703" s="12">
        <v>2009</v>
      </c>
      <c r="V703" s="12">
        <v>2010</v>
      </c>
      <c r="W703" s="12">
        <v>2011</v>
      </c>
      <c r="X703" s="12">
        <v>2012</v>
      </c>
      <c r="Y703" s="12">
        <v>2013</v>
      </c>
      <c r="Z703" s="12">
        <v>2014</v>
      </c>
      <c r="AA703" s="12">
        <v>2015</v>
      </c>
    </row>
    <row r="704" spans="2:27" x14ac:dyDescent="0.25">
      <c r="B704" s="12" t="s">
        <v>1</v>
      </c>
      <c r="C704" s="13">
        <v>599912</v>
      </c>
      <c r="D704" s="13">
        <v>724392</v>
      </c>
      <c r="E704" s="13">
        <v>920796</v>
      </c>
      <c r="F704" s="13">
        <v>733734</v>
      </c>
      <c r="G704" s="13">
        <v>890400</v>
      </c>
      <c r="H704" s="13">
        <v>697536</v>
      </c>
      <c r="I704" s="13">
        <v>729706</v>
      </c>
      <c r="J704" s="13">
        <v>1153872</v>
      </c>
      <c r="K704" s="13">
        <v>2571696</v>
      </c>
      <c r="L704" s="13">
        <v>1103328</v>
      </c>
      <c r="M704" s="13">
        <v>856295</v>
      </c>
      <c r="N704" s="13">
        <v>1180044</v>
      </c>
      <c r="O704" s="13">
        <v>985848</v>
      </c>
      <c r="P704" s="12" t="s">
        <v>5</v>
      </c>
      <c r="Q704" s="13">
        <v>276408</v>
      </c>
      <c r="R704" s="13">
        <v>1099015</v>
      </c>
      <c r="S704" s="13">
        <v>897198</v>
      </c>
      <c r="T704" s="13">
        <v>1150025</v>
      </c>
      <c r="U704" s="13">
        <v>1074633</v>
      </c>
      <c r="V704" s="13">
        <v>1003371</v>
      </c>
      <c r="W704" s="13">
        <v>943388</v>
      </c>
      <c r="X704" s="13">
        <v>1015476</v>
      </c>
      <c r="Y704" s="13">
        <v>658819</v>
      </c>
      <c r="Z704" s="29" t="s">
        <v>5</v>
      </c>
      <c r="AA704" s="27">
        <v>17000</v>
      </c>
    </row>
    <row r="705" spans="2:27" x14ac:dyDescent="0.25">
      <c r="B705" s="12" t="s">
        <v>2</v>
      </c>
      <c r="C705" s="13">
        <v>215876</v>
      </c>
      <c r="D705" s="13">
        <v>261232</v>
      </c>
      <c r="E705" s="13">
        <v>269676</v>
      </c>
      <c r="F705" s="13">
        <v>244008</v>
      </c>
      <c r="G705" s="13">
        <v>300104</v>
      </c>
      <c r="H705" s="13">
        <v>13824</v>
      </c>
      <c r="I705" s="13">
        <v>218263</v>
      </c>
      <c r="J705" s="13">
        <v>188688</v>
      </c>
      <c r="K705" s="13">
        <v>189336</v>
      </c>
      <c r="L705" s="13">
        <v>153168</v>
      </c>
      <c r="M705" s="13">
        <v>209808</v>
      </c>
      <c r="N705" s="13">
        <v>135360</v>
      </c>
      <c r="O705" s="13">
        <v>168384</v>
      </c>
      <c r="P705" s="13">
        <v>154608</v>
      </c>
      <c r="Q705" s="13">
        <v>147356</v>
      </c>
      <c r="R705" s="13">
        <v>246593</v>
      </c>
      <c r="S705" s="13">
        <v>284354</v>
      </c>
      <c r="T705" s="13">
        <v>1106986</v>
      </c>
      <c r="U705" s="13">
        <v>1145198</v>
      </c>
      <c r="V705" s="13">
        <v>1161113</v>
      </c>
      <c r="W705" s="13">
        <v>1294859</v>
      </c>
      <c r="X705" s="13">
        <v>1222138</v>
      </c>
      <c r="Y705" s="13">
        <v>1102438</v>
      </c>
      <c r="Z705" s="29" t="s">
        <v>5</v>
      </c>
      <c r="AA705" s="27">
        <v>226100</v>
      </c>
    </row>
    <row r="706" spans="2:27" x14ac:dyDescent="0.25">
      <c r="B706" s="12" t="s">
        <v>15</v>
      </c>
      <c r="C706" s="13" t="s">
        <v>5</v>
      </c>
      <c r="D706" s="13" t="s">
        <v>5</v>
      </c>
      <c r="E706" s="13">
        <v>6701</v>
      </c>
      <c r="F706" s="13" t="s">
        <v>5</v>
      </c>
      <c r="G706" s="13">
        <v>8047</v>
      </c>
      <c r="H706" s="13">
        <v>5807</v>
      </c>
      <c r="I706" s="13">
        <v>7328</v>
      </c>
      <c r="J706" s="12" t="s">
        <v>5</v>
      </c>
      <c r="K706" s="12" t="s">
        <v>5</v>
      </c>
      <c r="L706" s="12" t="s">
        <v>5</v>
      </c>
      <c r="M706" s="12" t="s">
        <v>5</v>
      </c>
      <c r="N706" s="12" t="s">
        <v>5</v>
      </c>
      <c r="O706" s="12" t="s">
        <v>5</v>
      </c>
      <c r="P706" s="12" t="s">
        <v>5</v>
      </c>
      <c r="Q706" s="12" t="s">
        <v>5</v>
      </c>
      <c r="R706" s="12" t="s">
        <v>5</v>
      </c>
      <c r="S706" s="12" t="s">
        <v>5</v>
      </c>
      <c r="T706" s="13">
        <v>7359</v>
      </c>
      <c r="U706" s="13">
        <v>6724</v>
      </c>
      <c r="V706" s="13">
        <v>7188</v>
      </c>
      <c r="W706" s="13">
        <v>10717</v>
      </c>
      <c r="X706" s="13">
        <v>33402</v>
      </c>
      <c r="Y706" s="13">
        <v>14028</v>
      </c>
      <c r="Z706" s="29" t="s">
        <v>5</v>
      </c>
      <c r="AA706" s="27">
        <v>1300</v>
      </c>
    </row>
    <row r="707" spans="2:27" x14ac:dyDescent="0.25">
      <c r="B707" s="12" t="s">
        <v>16</v>
      </c>
      <c r="C707" s="13" t="s">
        <v>5</v>
      </c>
      <c r="D707" s="13" t="s">
        <v>5</v>
      </c>
      <c r="E707" s="13" t="s">
        <v>5</v>
      </c>
      <c r="F707" s="13" t="s">
        <v>5</v>
      </c>
      <c r="G707" s="13" t="s">
        <v>5</v>
      </c>
      <c r="H707" s="13" t="s">
        <v>5</v>
      </c>
      <c r="I707" s="13" t="s">
        <v>5</v>
      </c>
      <c r="J707" s="12" t="s">
        <v>5</v>
      </c>
      <c r="K707" s="12" t="s">
        <v>5</v>
      </c>
      <c r="L707" s="12" t="s">
        <v>5</v>
      </c>
      <c r="M707" s="12" t="s">
        <v>5</v>
      </c>
      <c r="N707" s="12" t="s">
        <v>5</v>
      </c>
      <c r="O707" s="12" t="s">
        <v>5</v>
      </c>
      <c r="P707" s="12" t="s">
        <v>5</v>
      </c>
      <c r="Q707" s="12" t="s">
        <v>5</v>
      </c>
      <c r="R707" s="12" t="s">
        <v>5</v>
      </c>
      <c r="S707" s="12" t="s">
        <v>5</v>
      </c>
      <c r="T707" s="13">
        <v>136424</v>
      </c>
      <c r="U707" s="13">
        <v>131203</v>
      </c>
      <c r="V707" s="13">
        <v>139954</v>
      </c>
      <c r="W707" s="13">
        <v>134824</v>
      </c>
      <c r="X707" s="13">
        <v>140119</v>
      </c>
      <c r="Y707" s="13">
        <v>87389</v>
      </c>
      <c r="Z707" s="29" t="s">
        <v>5</v>
      </c>
      <c r="AA707" s="26"/>
    </row>
    <row r="708" spans="2:27" x14ac:dyDescent="0.25">
      <c r="B708" s="12" t="s">
        <v>131</v>
      </c>
      <c r="C708" s="13" t="s">
        <v>5</v>
      </c>
      <c r="D708" s="13" t="s">
        <v>5</v>
      </c>
      <c r="E708" s="13" t="s">
        <v>5</v>
      </c>
      <c r="F708" s="13" t="s">
        <v>5</v>
      </c>
      <c r="G708" s="13" t="s">
        <v>5</v>
      </c>
      <c r="H708" s="13" t="s">
        <v>5</v>
      </c>
      <c r="I708" s="13" t="s">
        <v>5</v>
      </c>
      <c r="J708" s="13" t="s">
        <v>5</v>
      </c>
      <c r="K708" s="13" t="s">
        <v>5</v>
      </c>
      <c r="L708" s="13" t="s">
        <v>5</v>
      </c>
      <c r="M708" s="13" t="s">
        <v>5</v>
      </c>
      <c r="N708" s="13" t="s">
        <v>5</v>
      </c>
      <c r="O708" s="13" t="s">
        <v>5</v>
      </c>
      <c r="P708" s="13" t="s">
        <v>5</v>
      </c>
      <c r="Q708" s="13" t="s">
        <v>5</v>
      </c>
      <c r="R708" s="13" t="s">
        <v>5</v>
      </c>
      <c r="S708" s="13" t="s">
        <v>5</v>
      </c>
      <c r="T708" s="13" t="s">
        <v>5</v>
      </c>
      <c r="U708" s="13" t="s">
        <v>5</v>
      </c>
      <c r="V708" s="13" t="s">
        <v>5</v>
      </c>
      <c r="W708" s="13" t="s">
        <v>5</v>
      </c>
      <c r="X708" s="13" t="s">
        <v>5</v>
      </c>
      <c r="Y708" s="13">
        <v>77682</v>
      </c>
      <c r="Z708" s="29" t="s">
        <v>5</v>
      </c>
      <c r="AA708" s="26"/>
    </row>
    <row r="709" spans="2:27" x14ac:dyDescent="0.25">
      <c r="B709" s="14" t="s">
        <v>105</v>
      </c>
      <c r="C709" s="15" t="s">
        <v>5</v>
      </c>
      <c r="D709" s="15" t="s">
        <v>5</v>
      </c>
      <c r="E709" s="15" t="s">
        <v>5</v>
      </c>
      <c r="F709" s="15" t="s">
        <v>5</v>
      </c>
      <c r="G709" s="15" t="s">
        <v>5</v>
      </c>
      <c r="H709" s="15" t="s">
        <v>5</v>
      </c>
      <c r="I709" s="15" t="s">
        <v>5</v>
      </c>
      <c r="J709" s="14" t="s">
        <v>5</v>
      </c>
      <c r="K709" s="14" t="s">
        <v>5</v>
      </c>
      <c r="L709" s="14" t="s">
        <v>5</v>
      </c>
      <c r="M709" s="14" t="s">
        <v>5</v>
      </c>
      <c r="N709" s="14" t="s">
        <v>5</v>
      </c>
      <c r="O709" s="14" t="s">
        <v>5</v>
      </c>
      <c r="P709" s="14" t="s">
        <v>5</v>
      </c>
      <c r="Q709" s="14" t="s">
        <v>5</v>
      </c>
      <c r="R709" s="14" t="s">
        <v>5</v>
      </c>
      <c r="S709" s="14" t="s">
        <v>5</v>
      </c>
      <c r="T709" s="15">
        <v>12490</v>
      </c>
      <c r="U709" s="15">
        <v>16857</v>
      </c>
      <c r="V709" s="15">
        <v>16857</v>
      </c>
      <c r="W709" s="14" t="s">
        <v>5</v>
      </c>
      <c r="X709" s="14" t="s">
        <v>5</v>
      </c>
      <c r="Y709" s="14" t="s">
        <v>5</v>
      </c>
      <c r="Z709" s="29" t="s">
        <v>5</v>
      </c>
      <c r="AA709" s="26"/>
    </row>
    <row r="710" spans="2:27" x14ac:dyDescent="0.25">
      <c r="B710" s="22" t="s">
        <v>170</v>
      </c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21"/>
      <c r="Q710" s="18"/>
      <c r="R710" s="18"/>
      <c r="S710" s="18"/>
      <c r="T710" s="18"/>
      <c r="U710" s="18"/>
      <c r="V710" s="18"/>
      <c r="W710" s="18"/>
      <c r="X710" s="18"/>
      <c r="Y710" s="23"/>
      <c r="Z710" s="29" t="s">
        <v>5</v>
      </c>
      <c r="AA710" s="27">
        <v>2600</v>
      </c>
    </row>
    <row r="711" spans="2:27" x14ac:dyDescent="0.25">
      <c r="B711" s="16" t="s">
        <v>3</v>
      </c>
      <c r="C711" s="17">
        <v>22605</v>
      </c>
      <c r="D711" s="17">
        <v>27339</v>
      </c>
      <c r="E711" s="17">
        <v>50258</v>
      </c>
      <c r="F711" s="17">
        <v>26107</v>
      </c>
      <c r="G711" s="17">
        <v>56130</v>
      </c>
      <c r="H711" s="17">
        <v>38241</v>
      </c>
      <c r="I711" s="17">
        <v>44871</v>
      </c>
      <c r="J711" s="17">
        <v>25017</v>
      </c>
      <c r="K711" s="17">
        <v>39241</v>
      </c>
      <c r="L711" s="17">
        <v>21974</v>
      </c>
      <c r="M711" s="17">
        <v>23549</v>
      </c>
      <c r="N711" s="17">
        <v>21469</v>
      </c>
      <c r="O711" s="17">
        <v>21885</v>
      </c>
      <c r="P711" s="17">
        <v>11043</v>
      </c>
      <c r="Q711" s="17">
        <v>13289</v>
      </c>
      <c r="R711" s="17">
        <v>28604</v>
      </c>
      <c r="S711" s="17">
        <v>29283</v>
      </c>
      <c r="T711" s="17">
        <v>155500</v>
      </c>
      <c r="U711" s="17">
        <v>154116</v>
      </c>
      <c r="V711" s="17">
        <v>158584</v>
      </c>
      <c r="W711" s="17">
        <v>178498</v>
      </c>
      <c r="X711" s="17">
        <v>266088</v>
      </c>
      <c r="Y711" s="17">
        <v>175378</v>
      </c>
      <c r="Z711" s="29" t="s">
        <v>5</v>
      </c>
      <c r="AA711" s="27">
        <v>33858</v>
      </c>
    </row>
    <row r="712" spans="2:27" x14ac:dyDescent="0.2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2:27" x14ac:dyDescent="0.2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2:27" ht="15.75" x14ac:dyDescent="0.25">
      <c r="B714" s="25" t="s">
        <v>117</v>
      </c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2:27" x14ac:dyDescent="0.25">
      <c r="B715" s="12" t="s">
        <v>144</v>
      </c>
      <c r="C715" s="12">
        <v>1991</v>
      </c>
      <c r="D715" s="12">
        <v>1992</v>
      </c>
      <c r="E715" s="12">
        <v>1993</v>
      </c>
      <c r="F715" s="12">
        <v>1994</v>
      </c>
      <c r="G715" s="12">
        <v>1995</v>
      </c>
      <c r="H715" s="12">
        <v>1996</v>
      </c>
      <c r="I715" s="12">
        <v>1997</v>
      </c>
      <c r="J715" s="12">
        <v>1998</v>
      </c>
      <c r="K715" s="12">
        <v>1999</v>
      </c>
      <c r="L715" s="12">
        <v>2000</v>
      </c>
      <c r="M715" s="12">
        <v>2001</v>
      </c>
      <c r="N715" s="12">
        <v>2002</v>
      </c>
      <c r="O715" s="12">
        <v>2003</v>
      </c>
      <c r="P715" s="12">
        <v>2004</v>
      </c>
      <c r="Q715" s="12">
        <v>2005</v>
      </c>
      <c r="R715" s="12">
        <v>2006</v>
      </c>
      <c r="S715" s="12">
        <v>2007</v>
      </c>
      <c r="T715" s="12">
        <v>2008</v>
      </c>
      <c r="U715" s="12">
        <v>2009</v>
      </c>
      <c r="V715" s="12">
        <v>2010</v>
      </c>
      <c r="W715" s="12">
        <v>2011</v>
      </c>
      <c r="X715" s="12">
        <v>2012</v>
      </c>
      <c r="Y715" s="12">
        <v>2013</v>
      </c>
      <c r="Z715" s="12">
        <v>2014</v>
      </c>
      <c r="AA715" s="12">
        <v>2015</v>
      </c>
    </row>
    <row r="716" spans="2:27" x14ac:dyDescent="0.25">
      <c r="B716" s="12" t="s">
        <v>1</v>
      </c>
      <c r="C716" s="29" t="s">
        <v>5</v>
      </c>
      <c r="D716" s="29" t="s">
        <v>5</v>
      </c>
      <c r="E716" s="29" t="s">
        <v>5</v>
      </c>
      <c r="F716" s="29" t="s">
        <v>5</v>
      </c>
      <c r="G716" s="29" t="s">
        <v>5</v>
      </c>
      <c r="H716" s="29" t="s">
        <v>5</v>
      </c>
      <c r="I716" s="29" t="s">
        <v>5</v>
      </c>
      <c r="J716" s="29" t="s">
        <v>5</v>
      </c>
      <c r="K716" s="29" t="s">
        <v>5</v>
      </c>
      <c r="L716" s="29" t="s">
        <v>5</v>
      </c>
      <c r="M716" s="29" t="s">
        <v>5</v>
      </c>
      <c r="N716" s="29" t="s">
        <v>5</v>
      </c>
      <c r="O716" s="13">
        <v>1237414</v>
      </c>
      <c r="P716" s="13">
        <v>1407911</v>
      </c>
      <c r="Q716" s="13">
        <v>2164895</v>
      </c>
      <c r="R716" s="13">
        <v>2354333</v>
      </c>
      <c r="S716" s="13">
        <v>2642569</v>
      </c>
      <c r="T716" s="13">
        <v>2961426</v>
      </c>
      <c r="U716" s="13">
        <v>3483216</v>
      </c>
      <c r="V716" s="13">
        <v>3547258</v>
      </c>
      <c r="W716" s="13">
        <v>3737244</v>
      </c>
      <c r="X716" s="13">
        <v>3680152</v>
      </c>
      <c r="Y716" s="13">
        <v>3601104</v>
      </c>
      <c r="Z716" s="81">
        <v>35386.959999999999</v>
      </c>
      <c r="AA716" s="81">
        <v>3701192</v>
      </c>
    </row>
    <row r="717" spans="2:27" x14ac:dyDescent="0.25">
      <c r="B717" s="12" t="s">
        <v>193</v>
      </c>
      <c r="C717" s="29" t="s">
        <v>5</v>
      </c>
      <c r="D717" s="29" t="s">
        <v>5</v>
      </c>
      <c r="E717" s="29" t="s">
        <v>5</v>
      </c>
      <c r="F717" s="29" t="s">
        <v>5</v>
      </c>
      <c r="G717" s="29" t="s">
        <v>5</v>
      </c>
      <c r="H717" s="29" t="s">
        <v>5</v>
      </c>
      <c r="I717" s="29" t="s">
        <v>5</v>
      </c>
      <c r="J717" s="29" t="s">
        <v>5</v>
      </c>
      <c r="K717" s="29" t="s">
        <v>5</v>
      </c>
      <c r="L717" s="29" t="s">
        <v>5</v>
      </c>
      <c r="M717" s="29" t="s">
        <v>5</v>
      </c>
      <c r="N717" s="29" t="s">
        <v>5</v>
      </c>
      <c r="O717" s="13" t="s">
        <v>5</v>
      </c>
      <c r="P717" s="13" t="s">
        <v>5</v>
      </c>
      <c r="Q717" s="13" t="s">
        <v>5</v>
      </c>
      <c r="R717" s="13" t="s">
        <v>5</v>
      </c>
      <c r="S717" s="13" t="s">
        <v>5</v>
      </c>
      <c r="T717" s="13" t="s">
        <v>5</v>
      </c>
      <c r="U717" s="13" t="s">
        <v>5</v>
      </c>
      <c r="V717" s="13">
        <v>2380032</v>
      </c>
      <c r="W717" s="12" t="s">
        <v>5</v>
      </c>
      <c r="X717" s="12" t="s">
        <v>5</v>
      </c>
      <c r="Y717" s="12" t="s">
        <v>5</v>
      </c>
      <c r="Z717" s="81"/>
      <c r="AA717" s="81"/>
    </row>
    <row r="718" spans="2:27" x14ac:dyDescent="0.25">
      <c r="B718" s="14" t="s">
        <v>66</v>
      </c>
      <c r="C718" s="30" t="s">
        <v>5</v>
      </c>
      <c r="D718" s="30" t="s">
        <v>5</v>
      </c>
      <c r="E718" s="30" t="s">
        <v>5</v>
      </c>
      <c r="F718" s="30" t="s">
        <v>5</v>
      </c>
      <c r="G718" s="30" t="s">
        <v>5</v>
      </c>
      <c r="H718" s="30" t="s">
        <v>5</v>
      </c>
      <c r="I718" s="30" t="s">
        <v>5</v>
      </c>
      <c r="J718" s="30" t="s">
        <v>5</v>
      </c>
      <c r="K718" s="30" t="s">
        <v>5</v>
      </c>
      <c r="L718" s="30" t="s">
        <v>5</v>
      </c>
      <c r="M718" s="30" t="s">
        <v>5</v>
      </c>
      <c r="N718" s="30" t="s">
        <v>5</v>
      </c>
      <c r="O718" s="14">
        <v>600</v>
      </c>
      <c r="P718" s="14" t="s">
        <v>5</v>
      </c>
      <c r="Q718" s="15">
        <v>1100</v>
      </c>
      <c r="R718" s="14">
        <v>400</v>
      </c>
      <c r="S718" s="14">
        <v>375</v>
      </c>
      <c r="T718" s="15">
        <v>1372</v>
      </c>
      <c r="U718" s="15">
        <v>2703</v>
      </c>
      <c r="V718" s="14" t="s">
        <v>5</v>
      </c>
      <c r="W718" s="14" t="s">
        <v>5</v>
      </c>
      <c r="X718" s="14" t="s">
        <v>5</v>
      </c>
      <c r="Y718" s="14" t="s">
        <v>5</v>
      </c>
      <c r="Z718" s="81"/>
      <c r="AA718" s="81"/>
    </row>
    <row r="719" spans="2:27" x14ac:dyDescent="0.25">
      <c r="B719" s="22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23"/>
      <c r="Z719" s="81"/>
      <c r="AA719" s="81"/>
    </row>
    <row r="720" spans="2:27" x14ac:dyDescent="0.25">
      <c r="B720" s="16" t="s">
        <v>3</v>
      </c>
      <c r="C720" s="32" t="s">
        <v>5</v>
      </c>
      <c r="D720" s="32" t="s">
        <v>5</v>
      </c>
      <c r="E720" s="32" t="s">
        <v>5</v>
      </c>
      <c r="F720" s="32" t="s">
        <v>5</v>
      </c>
      <c r="G720" s="32" t="s">
        <v>5</v>
      </c>
      <c r="H720" s="32" t="s">
        <v>5</v>
      </c>
      <c r="I720" s="32" t="s">
        <v>5</v>
      </c>
      <c r="J720" s="32" t="s">
        <v>5</v>
      </c>
      <c r="K720" s="32" t="s">
        <v>5</v>
      </c>
      <c r="L720" s="32" t="s">
        <v>5</v>
      </c>
      <c r="M720" s="32" t="s">
        <v>5</v>
      </c>
      <c r="N720" s="32" t="s">
        <v>5</v>
      </c>
      <c r="O720" s="17">
        <v>12404</v>
      </c>
      <c r="P720" s="17">
        <v>14079</v>
      </c>
      <c r="Q720" s="17">
        <v>21704</v>
      </c>
      <c r="R720" s="17">
        <v>23563</v>
      </c>
      <c r="S720" s="17">
        <v>26445</v>
      </c>
      <c r="T720" s="17">
        <v>29683</v>
      </c>
      <c r="U720" s="17">
        <v>34967</v>
      </c>
      <c r="V720" s="17">
        <v>47373</v>
      </c>
      <c r="W720" s="17">
        <v>37372</v>
      </c>
      <c r="X720" s="17">
        <v>36802</v>
      </c>
      <c r="Y720" s="17">
        <v>36011</v>
      </c>
      <c r="Z720" s="81">
        <f>SUM(Z716)</f>
        <v>35386.959999999999</v>
      </c>
      <c r="AA720" s="81">
        <v>37012</v>
      </c>
    </row>
    <row r="721" spans="2:27" x14ac:dyDescent="0.25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2:27" x14ac:dyDescent="0.25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2:27" ht="15.75" x14ac:dyDescent="0.25">
      <c r="B723" s="25" t="s">
        <v>289</v>
      </c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2:27" ht="24.75" x14ac:dyDescent="0.25">
      <c r="B724" s="63" t="s">
        <v>282</v>
      </c>
      <c r="C724" s="12">
        <v>1991</v>
      </c>
      <c r="D724" s="12">
        <v>1992</v>
      </c>
      <c r="E724" s="12">
        <v>1993</v>
      </c>
      <c r="F724" s="12">
        <v>1994</v>
      </c>
      <c r="G724" s="12">
        <v>1995</v>
      </c>
      <c r="H724" s="12">
        <v>1996</v>
      </c>
      <c r="I724" s="12">
        <v>1997</v>
      </c>
      <c r="J724" s="12">
        <v>1998</v>
      </c>
      <c r="K724" s="12">
        <v>1999</v>
      </c>
      <c r="L724" s="12">
        <v>2000</v>
      </c>
      <c r="M724" s="12">
        <v>2001</v>
      </c>
      <c r="N724" s="12">
        <v>2002</v>
      </c>
      <c r="O724" s="12">
        <v>2003</v>
      </c>
      <c r="P724" s="12">
        <v>2004</v>
      </c>
      <c r="Q724" s="12">
        <v>2005</v>
      </c>
      <c r="R724" s="12">
        <v>2006</v>
      </c>
      <c r="S724" s="12">
        <v>2007</v>
      </c>
      <c r="T724" s="12">
        <v>2008</v>
      </c>
      <c r="U724" s="12">
        <v>2009</v>
      </c>
      <c r="V724" s="12">
        <v>2010</v>
      </c>
      <c r="W724" s="12">
        <v>2011</v>
      </c>
      <c r="X724" s="12">
        <v>2012</v>
      </c>
      <c r="Y724" s="12">
        <v>2013</v>
      </c>
      <c r="Z724" s="12">
        <v>2014</v>
      </c>
      <c r="AA724" s="12">
        <v>2015</v>
      </c>
    </row>
    <row r="725" spans="2:27" x14ac:dyDescent="0.25">
      <c r="B725" s="12" t="s">
        <v>1</v>
      </c>
      <c r="C725" s="13">
        <v>293240000</v>
      </c>
      <c r="D725" s="13">
        <v>239430000</v>
      </c>
      <c r="E725" s="13">
        <v>248170000</v>
      </c>
      <c r="F725" s="13">
        <v>111508000</v>
      </c>
      <c r="G725" s="13">
        <v>134054000</v>
      </c>
      <c r="H725" s="13">
        <v>196410000</v>
      </c>
      <c r="I725" s="13">
        <v>244260000</v>
      </c>
      <c r="J725" s="13">
        <v>233480000</v>
      </c>
      <c r="K725" s="13">
        <v>257644000</v>
      </c>
      <c r="L725" s="13">
        <v>228000000</v>
      </c>
      <c r="M725" s="13">
        <v>218130000</v>
      </c>
      <c r="N725" s="13">
        <v>273010000</v>
      </c>
      <c r="O725" s="13">
        <v>318970000</v>
      </c>
      <c r="P725" s="13">
        <v>255860000</v>
      </c>
      <c r="Q725" s="13">
        <v>392900000</v>
      </c>
      <c r="R725" s="13">
        <v>354140000</v>
      </c>
      <c r="S725" s="13">
        <v>248160000</v>
      </c>
      <c r="T725" s="13">
        <v>235750000</v>
      </c>
      <c r="U725" s="13">
        <v>236220000</v>
      </c>
      <c r="V725" s="13">
        <v>312711300</v>
      </c>
      <c r="W725" s="13">
        <v>310000000</v>
      </c>
      <c r="X725" s="13">
        <v>331180000</v>
      </c>
      <c r="Y725" s="13">
        <v>259563681</v>
      </c>
      <c r="Z725" s="81">
        <v>4762316</v>
      </c>
      <c r="AA725" s="81">
        <v>143818715</v>
      </c>
    </row>
    <row r="726" spans="2:27" x14ac:dyDescent="0.25">
      <c r="B726" s="12" t="s">
        <v>193</v>
      </c>
      <c r="C726" s="13" t="s">
        <v>5</v>
      </c>
      <c r="D726" s="13" t="s">
        <v>5</v>
      </c>
      <c r="E726" s="13" t="s">
        <v>5</v>
      </c>
      <c r="F726" s="13" t="s">
        <v>5</v>
      </c>
      <c r="G726" s="13" t="s">
        <v>5</v>
      </c>
      <c r="H726" s="13" t="s">
        <v>5</v>
      </c>
      <c r="I726" s="13" t="s">
        <v>5</v>
      </c>
      <c r="J726" s="13" t="s">
        <v>5</v>
      </c>
      <c r="K726" s="13" t="s">
        <v>5</v>
      </c>
      <c r="L726" s="13" t="s">
        <v>5</v>
      </c>
      <c r="M726" s="13" t="s">
        <v>5</v>
      </c>
      <c r="N726" s="13" t="s">
        <v>5</v>
      </c>
      <c r="O726" s="13" t="s">
        <v>5</v>
      </c>
      <c r="P726" s="13" t="s">
        <v>5</v>
      </c>
      <c r="Q726" s="13" t="s">
        <v>5</v>
      </c>
      <c r="R726" s="13" t="s">
        <v>5</v>
      </c>
      <c r="S726" s="13" t="s">
        <v>5</v>
      </c>
      <c r="T726" s="13" t="s">
        <v>5</v>
      </c>
      <c r="U726" s="13" t="s">
        <v>5</v>
      </c>
      <c r="V726" s="13" t="s">
        <v>5</v>
      </c>
      <c r="W726" s="13">
        <v>313450000</v>
      </c>
      <c r="X726" s="13">
        <v>643520000</v>
      </c>
      <c r="Y726" s="13">
        <v>414000000</v>
      </c>
      <c r="Z726" s="81" t="s">
        <v>5</v>
      </c>
      <c r="AA726" s="81" t="s">
        <v>5</v>
      </c>
    </row>
    <row r="727" spans="2:27" x14ac:dyDescent="0.25">
      <c r="B727" s="12" t="s">
        <v>2</v>
      </c>
      <c r="C727" s="13" t="s">
        <v>5</v>
      </c>
      <c r="D727" s="13" t="s">
        <v>5</v>
      </c>
      <c r="E727" s="13">
        <v>8157000</v>
      </c>
      <c r="F727" s="13">
        <v>13614000</v>
      </c>
      <c r="G727" s="13">
        <v>14175000</v>
      </c>
      <c r="H727" s="13">
        <v>13533000</v>
      </c>
      <c r="I727" s="13">
        <v>19260000</v>
      </c>
      <c r="J727" s="13">
        <v>19463000</v>
      </c>
      <c r="K727" s="13">
        <v>23052000</v>
      </c>
      <c r="L727" s="13">
        <v>20610000</v>
      </c>
      <c r="M727" s="13">
        <v>24060000</v>
      </c>
      <c r="N727" s="13">
        <v>28450000</v>
      </c>
      <c r="O727" s="13">
        <v>30298000</v>
      </c>
      <c r="P727" s="13">
        <v>20910000</v>
      </c>
      <c r="Q727" s="13">
        <v>19110000</v>
      </c>
      <c r="R727" s="13">
        <v>23265000</v>
      </c>
      <c r="S727" s="13">
        <v>26243000</v>
      </c>
      <c r="T727" s="13">
        <v>22630000</v>
      </c>
      <c r="U727" s="13">
        <v>14797000</v>
      </c>
      <c r="V727" s="13">
        <v>16490000</v>
      </c>
      <c r="W727" s="13">
        <v>16490000</v>
      </c>
      <c r="X727" s="13">
        <v>20400000</v>
      </c>
      <c r="Y727" s="13">
        <v>12186792</v>
      </c>
      <c r="Z727" s="81">
        <v>1269075</v>
      </c>
      <c r="AA727" s="81">
        <v>7687450</v>
      </c>
    </row>
    <row r="728" spans="2:27" x14ac:dyDescent="0.25">
      <c r="B728" s="14" t="s">
        <v>240</v>
      </c>
      <c r="C728" s="15" t="s">
        <v>5</v>
      </c>
      <c r="D728" s="15" t="s">
        <v>5</v>
      </c>
      <c r="E728" s="15" t="s">
        <v>5</v>
      </c>
      <c r="F728" s="15" t="s">
        <v>5</v>
      </c>
      <c r="G728" s="15" t="s">
        <v>5</v>
      </c>
      <c r="H728" s="15" t="s">
        <v>5</v>
      </c>
      <c r="I728" s="15" t="s">
        <v>5</v>
      </c>
      <c r="J728" s="15" t="s">
        <v>5</v>
      </c>
      <c r="K728" s="15" t="s">
        <v>5</v>
      </c>
      <c r="L728" s="15" t="s">
        <v>5</v>
      </c>
      <c r="M728" s="15" t="s">
        <v>5</v>
      </c>
      <c r="N728" s="15" t="s">
        <v>5</v>
      </c>
      <c r="O728" s="15" t="s">
        <v>5</v>
      </c>
      <c r="P728" s="15" t="s">
        <v>5</v>
      </c>
      <c r="Q728" s="15" t="s">
        <v>5</v>
      </c>
      <c r="R728" s="15" t="s">
        <v>5</v>
      </c>
      <c r="S728" s="15" t="s">
        <v>5</v>
      </c>
      <c r="T728" s="15" t="s">
        <v>5</v>
      </c>
      <c r="U728" s="15" t="s">
        <v>5</v>
      </c>
      <c r="V728" s="15" t="s">
        <v>5</v>
      </c>
      <c r="W728" s="15" t="s">
        <v>5</v>
      </c>
      <c r="X728" s="15">
        <v>37969000</v>
      </c>
      <c r="Y728" s="15">
        <v>2070000</v>
      </c>
      <c r="Z728" s="81" t="s">
        <v>5</v>
      </c>
      <c r="AA728" s="81" t="s">
        <v>5</v>
      </c>
    </row>
    <row r="729" spans="2:27" x14ac:dyDescent="0.25">
      <c r="B729" s="22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23"/>
      <c r="Z729" s="81"/>
      <c r="AA729" s="81"/>
    </row>
    <row r="730" spans="2:27" x14ac:dyDescent="0.25">
      <c r="B730" s="16" t="s">
        <v>3</v>
      </c>
      <c r="C730" s="17">
        <v>2932400</v>
      </c>
      <c r="D730" s="17">
        <v>2394300</v>
      </c>
      <c r="E730" s="28">
        <v>3109162</v>
      </c>
      <c r="F730" s="17">
        <v>2162311</v>
      </c>
      <c r="G730" s="17">
        <v>2430925</v>
      </c>
      <c r="H730" s="17">
        <v>2930743</v>
      </c>
      <c r="I730" s="17">
        <v>3818314</v>
      </c>
      <c r="J730" s="17">
        <v>3725014</v>
      </c>
      <c r="K730" s="17">
        <v>4223011</v>
      </c>
      <c r="L730" s="17">
        <v>3752143</v>
      </c>
      <c r="M730" s="17">
        <v>3899871</v>
      </c>
      <c r="N730" s="17">
        <v>4762243</v>
      </c>
      <c r="O730" s="17">
        <v>5353843</v>
      </c>
      <c r="P730" s="17">
        <v>4052170</v>
      </c>
      <c r="Q730" s="17">
        <v>5294000</v>
      </c>
      <c r="R730" s="17">
        <v>5203186</v>
      </c>
      <c r="S730" s="17">
        <v>4356100</v>
      </c>
      <c r="T730" s="17">
        <v>3973929</v>
      </c>
      <c r="U730" s="17">
        <v>3419129</v>
      </c>
      <c r="V730" s="17">
        <v>4304970</v>
      </c>
      <c r="W730" s="17">
        <v>5845107</v>
      </c>
      <c r="X730" s="17">
        <v>9342579</v>
      </c>
      <c r="Y730" s="17">
        <v>5831836</v>
      </c>
      <c r="Z730" s="81">
        <f>SUM(Z725:Z728)</f>
        <v>6031391</v>
      </c>
      <c r="AA730" s="81">
        <v>1987291</v>
      </c>
    </row>
    <row r="731" spans="2:27" x14ac:dyDescent="0.2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7" t="s">
        <v>226</v>
      </c>
      <c r="X731" s="4"/>
      <c r="Y731" s="4"/>
      <c r="Z731" s="4"/>
    </row>
    <row r="732" spans="2:27" x14ac:dyDescent="0.2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2:27" ht="15.75" x14ac:dyDescent="0.25">
      <c r="B733" s="25" t="s">
        <v>290</v>
      </c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2:27" ht="24.75" x14ac:dyDescent="0.25">
      <c r="B734" s="63" t="s">
        <v>283</v>
      </c>
      <c r="C734" s="12">
        <v>1991</v>
      </c>
      <c r="D734" s="12">
        <v>1992</v>
      </c>
      <c r="E734" s="12">
        <v>1993</v>
      </c>
      <c r="F734" s="12">
        <v>1994</v>
      </c>
      <c r="G734" s="12">
        <v>1995</v>
      </c>
      <c r="H734" s="12">
        <v>1996</v>
      </c>
      <c r="I734" s="12">
        <v>1997</v>
      </c>
      <c r="J734" s="12">
        <v>1998</v>
      </c>
      <c r="K734" s="12">
        <v>1999</v>
      </c>
      <c r="L734" s="12">
        <v>2000</v>
      </c>
      <c r="M734" s="12">
        <v>2001</v>
      </c>
      <c r="N734" s="12">
        <v>2002</v>
      </c>
      <c r="O734" s="12">
        <v>2003</v>
      </c>
      <c r="P734" s="12">
        <v>2004</v>
      </c>
      <c r="Q734" s="12">
        <v>2005</v>
      </c>
      <c r="R734" s="12">
        <v>2006</v>
      </c>
      <c r="S734" s="12">
        <v>2007</v>
      </c>
      <c r="T734" s="12">
        <v>2008</v>
      </c>
      <c r="U734" s="12">
        <v>2009</v>
      </c>
      <c r="V734" s="12">
        <v>2010</v>
      </c>
      <c r="W734" s="12">
        <v>2011</v>
      </c>
      <c r="X734" s="12">
        <v>2012</v>
      </c>
      <c r="Y734" s="12">
        <v>2013</v>
      </c>
      <c r="Z734" s="12">
        <v>2014</v>
      </c>
      <c r="AA734" s="12">
        <v>2015</v>
      </c>
    </row>
    <row r="735" spans="2:27" x14ac:dyDescent="0.25">
      <c r="B735" s="12" t="s">
        <v>1</v>
      </c>
      <c r="C735" s="13">
        <v>28449600</v>
      </c>
      <c r="D735" s="13">
        <v>25963447</v>
      </c>
      <c r="E735" s="13">
        <v>28823974</v>
      </c>
      <c r="F735" s="13">
        <v>21178990</v>
      </c>
      <c r="G735" s="13">
        <v>34843585</v>
      </c>
      <c r="H735" s="13">
        <v>13971314</v>
      </c>
      <c r="I735" s="13">
        <v>25930122</v>
      </c>
      <c r="J735" s="13">
        <v>40564630</v>
      </c>
      <c r="K735" s="13">
        <v>49011276</v>
      </c>
      <c r="L735" s="13">
        <v>60490244</v>
      </c>
      <c r="M735" s="13">
        <v>74328000</v>
      </c>
      <c r="N735" s="13">
        <v>79350334</v>
      </c>
      <c r="O735" s="13">
        <v>97701094</v>
      </c>
      <c r="P735" s="13">
        <v>87497124</v>
      </c>
      <c r="Q735" s="13">
        <v>119348617</v>
      </c>
      <c r="R735" s="13">
        <v>123292669</v>
      </c>
      <c r="S735" s="13">
        <v>135489152</v>
      </c>
      <c r="T735" s="13">
        <v>142064636</v>
      </c>
      <c r="U735" s="13">
        <v>158792556</v>
      </c>
      <c r="V735" s="13">
        <v>65979798</v>
      </c>
      <c r="W735" s="13">
        <v>122525131</v>
      </c>
      <c r="X735" s="13">
        <v>169524335</v>
      </c>
      <c r="Y735" s="13">
        <v>134371272</v>
      </c>
      <c r="Z735" s="81">
        <v>909727.47</v>
      </c>
      <c r="AA735" s="81">
        <v>109768291</v>
      </c>
    </row>
    <row r="736" spans="2:27" x14ac:dyDescent="0.25">
      <c r="B736" s="12" t="s">
        <v>66</v>
      </c>
      <c r="C736" s="13"/>
      <c r="D736" s="13" t="s">
        <v>5</v>
      </c>
      <c r="E736" s="13" t="s">
        <v>5</v>
      </c>
      <c r="F736" s="13" t="s">
        <v>5</v>
      </c>
      <c r="G736" s="13" t="s">
        <v>5</v>
      </c>
      <c r="H736" s="13" t="s">
        <v>5</v>
      </c>
      <c r="I736" s="13" t="s">
        <v>5</v>
      </c>
      <c r="J736" s="13" t="s">
        <v>5</v>
      </c>
      <c r="K736" s="13" t="s">
        <v>5</v>
      </c>
      <c r="L736" s="13" t="s">
        <v>5</v>
      </c>
      <c r="M736" s="13" t="s">
        <v>5</v>
      </c>
      <c r="N736" s="13" t="s">
        <v>5</v>
      </c>
      <c r="O736" s="13" t="s">
        <v>5</v>
      </c>
      <c r="P736" s="13" t="s">
        <v>5</v>
      </c>
      <c r="Q736" s="13" t="s">
        <v>5</v>
      </c>
      <c r="R736" s="13">
        <v>1588</v>
      </c>
      <c r="S736" s="13">
        <v>4815</v>
      </c>
      <c r="T736" s="13">
        <v>1934</v>
      </c>
      <c r="U736" s="13">
        <v>178120</v>
      </c>
      <c r="V736" s="13">
        <v>216386</v>
      </c>
      <c r="W736" s="13">
        <v>138204</v>
      </c>
      <c r="X736" s="13">
        <v>118830</v>
      </c>
      <c r="Y736" s="13">
        <v>4009</v>
      </c>
      <c r="Z736" s="81" t="s">
        <v>5</v>
      </c>
      <c r="AA736" s="81" t="s">
        <v>5</v>
      </c>
    </row>
    <row r="737" spans="2:27" x14ac:dyDescent="0.25">
      <c r="B737" s="12" t="s">
        <v>198</v>
      </c>
      <c r="C737" s="13" t="s">
        <v>5</v>
      </c>
      <c r="D737" s="13" t="s">
        <v>5</v>
      </c>
      <c r="E737" s="13" t="s">
        <v>5</v>
      </c>
      <c r="F737" s="13" t="s">
        <v>5</v>
      </c>
      <c r="G737" s="13" t="s">
        <v>5</v>
      </c>
      <c r="H737" s="13" t="s">
        <v>5</v>
      </c>
      <c r="I737" s="13" t="s">
        <v>5</v>
      </c>
      <c r="J737" s="13" t="s">
        <v>5</v>
      </c>
      <c r="K737" s="13" t="s">
        <v>5</v>
      </c>
      <c r="L737" s="13" t="s">
        <v>5</v>
      </c>
      <c r="M737" s="13" t="s">
        <v>5</v>
      </c>
      <c r="N737" s="13" t="s">
        <v>5</v>
      </c>
      <c r="O737" s="13" t="s">
        <v>5</v>
      </c>
      <c r="P737" s="13" t="s">
        <v>5</v>
      </c>
      <c r="Q737" s="13" t="s">
        <v>5</v>
      </c>
      <c r="R737" s="13" t="s">
        <v>5</v>
      </c>
      <c r="S737" s="13" t="s">
        <v>5</v>
      </c>
      <c r="T737" s="13" t="s">
        <v>5</v>
      </c>
      <c r="U737" s="13">
        <v>25290</v>
      </c>
      <c r="V737" s="12" t="s">
        <v>5</v>
      </c>
      <c r="W737" s="12" t="s">
        <v>5</v>
      </c>
      <c r="X737" s="12" t="s">
        <v>5</v>
      </c>
      <c r="Y737" s="12" t="s">
        <v>5</v>
      </c>
      <c r="Z737" s="81" t="s">
        <v>5</v>
      </c>
      <c r="AA737" s="81" t="s">
        <v>5</v>
      </c>
    </row>
    <row r="738" spans="2:27" x14ac:dyDescent="0.25">
      <c r="B738" s="12" t="s">
        <v>2</v>
      </c>
      <c r="C738" s="13">
        <v>40400</v>
      </c>
      <c r="D738" s="13">
        <v>227000</v>
      </c>
      <c r="E738" s="13">
        <v>236600</v>
      </c>
      <c r="F738" s="13">
        <v>168491</v>
      </c>
      <c r="G738" s="13">
        <v>283844</v>
      </c>
      <c r="H738" s="13">
        <v>355600</v>
      </c>
      <c r="I738" s="13">
        <v>552106</v>
      </c>
      <c r="J738" s="13">
        <v>922680</v>
      </c>
      <c r="K738" s="13">
        <v>2051300</v>
      </c>
      <c r="L738" s="13">
        <v>2416036</v>
      </c>
      <c r="M738" s="13">
        <v>2924526</v>
      </c>
      <c r="N738" s="13">
        <v>3002052</v>
      </c>
      <c r="O738" s="13">
        <v>3469781</v>
      </c>
      <c r="P738" s="13">
        <v>3592817</v>
      </c>
      <c r="Q738" s="13">
        <v>3819131</v>
      </c>
      <c r="R738" s="13">
        <v>4926756</v>
      </c>
      <c r="S738" s="13">
        <v>3308230</v>
      </c>
      <c r="T738" s="13">
        <v>4076400</v>
      </c>
      <c r="U738" s="13">
        <v>3705363</v>
      </c>
      <c r="V738" s="13">
        <v>3592192</v>
      </c>
      <c r="W738" s="13">
        <v>2935270</v>
      </c>
      <c r="X738" s="13">
        <v>15791604</v>
      </c>
      <c r="Y738" s="13">
        <v>15646267</v>
      </c>
      <c r="Z738" s="81">
        <v>257180.21428571429</v>
      </c>
      <c r="AA738" s="81">
        <v>2930551</v>
      </c>
    </row>
    <row r="739" spans="2:27" x14ac:dyDescent="0.25">
      <c r="B739" s="12" t="s">
        <v>15</v>
      </c>
      <c r="C739" s="13" t="s">
        <v>5</v>
      </c>
      <c r="D739" s="13" t="s">
        <v>5</v>
      </c>
      <c r="E739" s="13" t="s">
        <v>5</v>
      </c>
      <c r="F739" s="13" t="s">
        <v>5</v>
      </c>
      <c r="G739" s="13" t="s">
        <v>5</v>
      </c>
      <c r="H739" s="13" t="s">
        <v>5</v>
      </c>
      <c r="I739" s="13" t="s">
        <v>5</v>
      </c>
      <c r="J739" s="13" t="s">
        <v>5</v>
      </c>
      <c r="K739" s="13" t="s">
        <v>5</v>
      </c>
      <c r="L739" s="13" t="s">
        <v>5</v>
      </c>
      <c r="M739" s="13" t="s">
        <v>5</v>
      </c>
      <c r="N739" s="13" t="s">
        <v>5</v>
      </c>
      <c r="O739" s="13" t="s">
        <v>5</v>
      </c>
      <c r="P739" s="13" t="s">
        <v>5</v>
      </c>
      <c r="Q739" s="13" t="s">
        <v>5</v>
      </c>
      <c r="R739" s="13" t="s">
        <v>5</v>
      </c>
      <c r="S739" s="13" t="s">
        <v>5</v>
      </c>
      <c r="T739" s="13">
        <v>28300</v>
      </c>
      <c r="U739" s="13">
        <v>116500</v>
      </c>
      <c r="V739" s="13">
        <v>112318</v>
      </c>
      <c r="W739" s="13">
        <v>143325</v>
      </c>
      <c r="X739" s="13">
        <v>152093</v>
      </c>
      <c r="Y739" s="13">
        <v>192015</v>
      </c>
      <c r="Z739" s="81">
        <v>613025.60000000009</v>
      </c>
      <c r="AA739" s="81">
        <v>114540</v>
      </c>
    </row>
    <row r="740" spans="2:27" x14ac:dyDescent="0.25">
      <c r="B740" s="12" t="s">
        <v>16</v>
      </c>
      <c r="C740" s="13" t="s">
        <v>5</v>
      </c>
      <c r="D740" s="13" t="s">
        <v>5</v>
      </c>
      <c r="E740" s="13" t="s">
        <v>5</v>
      </c>
      <c r="F740" s="13" t="s">
        <v>5</v>
      </c>
      <c r="G740" s="13" t="s">
        <v>5</v>
      </c>
      <c r="H740" s="13" t="s">
        <v>5</v>
      </c>
      <c r="I740" s="13" t="s">
        <v>5</v>
      </c>
      <c r="J740" s="13" t="s">
        <v>5</v>
      </c>
      <c r="K740" s="13" t="s">
        <v>5</v>
      </c>
      <c r="L740" s="13" t="s">
        <v>5</v>
      </c>
      <c r="M740" s="13" t="s">
        <v>5</v>
      </c>
      <c r="N740" s="13" t="s">
        <v>5</v>
      </c>
      <c r="O740" s="13" t="s">
        <v>5</v>
      </c>
      <c r="P740" s="13" t="s">
        <v>5</v>
      </c>
      <c r="Q740" s="13">
        <v>18241</v>
      </c>
      <c r="R740" s="13">
        <v>13850</v>
      </c>
      <c r="S740" s="13">
        <v>26400</v>
      </c>
      <c r="T740" s="13">
        <v>28425</v>
      </c>
      <c r="U740" s="13">
        <v>32764</v>
      </c>
      <c r="V740" s="13">
        <v>44798</v>
      </c>
      <c r="W740" s="13">
        <v>122184</v>
      </c>
      <c r="X740" s="13">
        <v>22174</v>
      </c>
      <c r="Y740" s="13">
        <v>34247</v>
      </c>
      <c r="Z740" s="81">
        <v>11367.25</v>
      </c>
      <c r="AA740" s="81">
        <v>35797</v>
      </c>
    </row>
    <row r="741" spans="2:27" x14ac:dyDescent="0.25">
      <c r="B741" s="12" t="s">
        <v>105</v>
      </c>
      <c r="C741" s="13" t="s">
        <v>5</v>
      </c>
      <c r="D741" s="13" t="s">
        <v>5</v>
      </c>
      <c r="E741" s="13" t="s">
        <v>5</v>
      </c>
      <c r="F741" s="13" t="s">
        <v>5</v>
      </c>
      <c r="G741" s="13" t="s">
        <v>5</v>
      </c>
      <c r="H741" s="13" t="s">
        <v>5</v>
      </c>
      <c r="I741" s="13" t="s">
        <v>5</v>
      </c>
      <c r="J741" s="13" t="s">
        <v>5</v>
      </c>
      <c r="K741" s="13" t="s">
        <v>5</v>
      </c>
      <c r="L741" s="13" t="s">
        <v>5</v>
      </c>
      <c r="M741" s="13" t="s">
        <v>5</v>
      </c>
      <c r="N741" s="13" t="s">
        <v>5</v>
      </c>
      <c r="O741" s="13" t="s">
        <v>5</v>
      </c>
      <c r="P741" s="13" t="s">
        <v>5</v>
      </c>
      <c r="Q741" s="13">
        <v>42070</v>
      </c>
      <c r="R741" s="13">
        <v>76270</v>
      </c>
      <c r="S741" s="13">
        <v>100225</v>
      </c>
      <c r="T741" s="13">
        <v>96125</v>
      </c>
      <c r="U741" s="13">
        <v>250550</v>
      </c>
      <c r="V741" s="13">
        <v>19620</v>
      </c>
      <c r="W741" s="13">
        <v>12800</v>
      </c>
      <c r="X741" s="13">
        <v>76890</v>
      </c>
      <c r="Y741" s="12" t="s">
        <v>5</v>
      </c>
      <c r="Z741" s="81" t="s">
        <v>5</v>
      </c>
      <c r="AA741" s="81"/>
    </row>
    <row r="742" spans="2:27" x14ac:dyDescent="0.25">
      <c r="B742" s="14" t="s">
        <v>203</v>
      </c>
      <c r="C742" s="15" t="s">
        <v>5</v>
      </c>
      <c r="D742" s="15" t="s">
        <v>5</v>
      </c>
      <c r="E742" s="15" t="s">
        <v>5</v>
      </c>
      <c r="F742" s="15" t="s">
        <v>5</v>
      </c>
      <c r="G742" s="15" t="s">
        <v>5</v>
      </c>
      <c r="H742" s="15" t="s">
        <v>5</v>
      </c>
      <c r="I742" s="15" t="s">
        <v>5</v>
      </c>
      <c r="J742" s="15" t="s">
        <v>5</v>
      </c>
      <c r="K742" s="15" t="s">
        <v>5</v>
      </c>
      <c r="L742" s="15" t="s">
        <v>5</v>
      </c>
      <c r="M742" s="15" t="s">
        <v>5</v>
      </c>
      <c r="N742" s="15" t="s">
        <v>5</v>
      </c>
      <c r="O742" s="15" t="s">
        <v>5</v>
      </c>
      <c r="P742" s="15" t="s">
        <v>5</v>
      </c>
      <c r="Q742" s="15" t="s">
        <v>5</v>
      </c>
      <c r="R742" s="15" t="s">
        <v>5</v>
      </c>
      <c r="S742" s="15" t="s">
        <v>5</v>
      </c>
      <c r="T742" s="15" t="s">
        <v>5</v>
      </c>
      <c r="U742" s="15">
        <v>16340</v>
      </c>
      <c r="V742" s="15">
        <v>166196</v>
      </c>
      <c r="W742" s="15">
        <v>197661</v>
      </c>
      <c r="X742" s="15">
        <v>265877</v>
      </c>
      <c r="Y742" s="15">
        <v>286589</v>
      </c>
      <c r="Z742" s="81">
        <v>444856</v>
      </c>
      <c r="AA742" s="81">
        <v>220800</v>
      </c>
    </row>
    <row r="743" spans="2:27" x14ac:dyDescent="0.25">
      <c r="B743" s="22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23"/>
      <c r="Z743" s="81"/>
      <c r="AA743" s="81"/>
    </row>
    <row r="744" spans="2:27" x14ac:dyDescent="0.25">
      <c r="B744" s="16" t="s">
        <v>3</v>
      </c>
      <c r="C744" s="17">
        <v>287604</v>
      </c>
      <c r="D744" s="17">
        <v>277096</v>
      </c>
      <c r="E744" s="17">
        <v>306440</v>
      </c>
      <c r="F744" s="17">
        <v>224751</v>
      </c>
      <c r="G744" s="17">
        <v>370270</v>
      </c>
      <c r="H744" s="17">
        <v>165113</v>
      </c>
      <c r="I744" s="17">
        <v>298737</v>
      </c>
      <c r="J744" s="17">
        <v>471552</v>
      </c>
      <c r="K744" s="17">
        <v>636634</v>
      </c>
      <c r="L744" s="17">
        <v>777476</v>
      </c>
      <c r="M744" s="17">
        <v>952175</v>
      </c>
      <c r="N744" s="17">
        <v>1007935</v>
      </c>
      <c r="O744" s="17">
        <v>1224853</v>
      </c>
      <c r="P744" s="17">
        <v>1131601</v>
      </c>
      <c r="Q744" s="17">
        <v>1475515</v>
      </c>
      <c r="R744" s="17">
        <v>1596604</v>
      </c>
      <c r="S744" s="17">
        <v>1609171</v>
      </c>
      <c r="T744" s="17">
        <v>1842901</v>
      </c>
      <c r="U744" s="17">
        <v>2391940</v>
      </c>
      <c r="V744" s="17">
        <v>1672387</v>
      </c>
      <c r="W744" s="17">
        <v>2343228</v>
      </c>
      <c r="X744" s="17">
        <v>3901470</v>
      </c>
      <c r="Y744" s="17">
        <v>3802133</v>
      </c>
      <c r="Z744" s="81">
        <f>SUM(Z735:Z742)</f>
        <v>2236156.5342857144</v>
      </c>
      <c r="AA744" s="81">
        <v>2195293</v>
      </c>
    </row>
    <row r="745" spans="2:27" x14ac:dyDescent="0.2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7" t="s">
        <v>228</v>
      </c>
      <c r="X745" s="4"/>
      <c r="Y745" s="4"/>
      <c r="Z745" s="4"/>
    </row>
    <row r="746" spans="2:27" x14ac:dyDescent="0.2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2:27" ht="15.75" x14ac:dyDescent="0.25">
      <c r="B747" s="25" t="s">
        <v>285</v>
      </c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2:27" ht="40.5" customHeight="1" x14ac:dyDescent="0.25">
      <c r="B748" s="63" t="s">
        <v>284</v>
      </c>
      <c r="C748" s="12">
        <v>1991</v>
      </c>
      <c r="D748" s="12">
        <v>1992</v>
      </c>
      <c r="E748" s="12">
        <v>1993</v>
      </c>
      <c r="F748" s="12">
        <v>1994</v>
      </c>
      <c r="G748" s="12">
        <v>1995</v>
      </c>
      <c r="H748" s="12">
        <v>1996</v>
      </c>
      <c r="I748" s="12">
        <v>1997</v>
      </c>
      <c r="J748" s="12">
        <v>1998</v>
      </c>
      <c r="K748" s="12">
        <v>1999</v>
      </c>
      <c r="L748" s="12">
        <v>2000</v>
      </c>
      <c r="M748" s="12">
        <v>2001</v>
      </c>
      <c r="N748" s="12">
        <v>2002</v>
      </c>
      <c r="O748" s="12">
        <v>2003</v>
      </c>
      <c r="P748" s="12">
        <v>2004</v>
      </c>
      <c r="Q748" s="12">
        <v>2005</v>
      </c>
      <c r="R748" s="12">
        <v>2006</v>
      </c>
      <c r="S748" s="12">
        <v>2007</v>
      </c>
      <c r="T748" s="12">
        <v>2008</v>
      </c>
      <c r="U748" s="12">
        <v>2009</v>
      </c>
      <c r="V748" s="12">
        <v>2010</v>
      </c>
      <c r="W748" s="12">
        <v>2011</v>
      </c>
      <c r="X748" s="12">
        <v>2012</v>
      </c>
      <c r="Y748" s="12">
        <v>2013</v>
      </c>
      <c r="Z748" s="12">
        <v>2014</v>
      </c>
      <c r="AA748" s="12">
        <v>2015</v>
      </c>
    </row>
    <row r="749" spans="2:27" x14ac:dyDescent="0.25">
      <c r="B749" s="12" t="s">
        <v>1</v>
      </c>
      <c r="C749" s="13">
        <v>5510000</v>
      </c>
      <c r="D749" s="13">
        <v>8768245</v>
      </c>
      <c r="E749" s="13">
        <v>8878482</v>
      </c>
      <c r="F749" s="13">
        <v>10830200</v>
      </c>
      <c r="G749" s="13">
        <v>3361990</v>
      </c>
      <c r="H749" s="13">
        <v>9181778</v>
      </c>
      <c r="I749" s="13">
        <v>15072810</v>
      </c>
      <c r="J749" s="27">
        <v>25991948</v>
      </c>
      <c r="K749" s="13">
        <v>36086120</v>
      </c>
      <c r="L749" s="13">
        <v>41620400</v>
      </c>
      <c r="M749" s="13">
        <v>52572040</v>
      </c>
      <c r="N749" s="13">
        <v>39960000</v>
      </c>
      <c r="O749" s="13">
        <v>46720000</v>
      </c>
      <c r="P749" s="13">
        <v>51370000</v>
      </c>
      <c r="Q749" s="13">
        <v>46800000</v>
      </c>
      <c r="R749" s="13">
        <v>57020000</v>
      </c>
      <c r="S749" s="13">
        <v>39700000</v>
      </c>
      <c r="T749" s="13">
        <v>61190000</v>
      </c>
      <c r="U749" s="13">
        <v>34320000</v>
      </c>
      <c r="V749" s="13">
        <v>40470000</v>
      </c>
      <c r="W749" s="13">
        <v>40470000</v>
      </c>
      <c r="X749" s="13">
        <v>44910000</v>
      </c>
      <c r="Y749" s="13">
        <v>44919000</v>
      </c>
      <c r="Z749" s="12">
        <v>449190</v>
      </c>
      <c r="AA749" s="12"/>
    </row>
    <row r="750" spans="2:27" x14ac:dyDescent="0.25">
      <c r="B750" s="14" t="s">
        <v>2</v>
      </c>
      <c r="C750" s="15">
        <v>124125</v>
      </c>
      <c r="D750" s="15">
        <v>166471</v>
      </c>
      <c r="E750" s="15">
        <v>190964</v>
      </c>
      <c r="F750" s="15">
        <v>152167</v>
      </c>
      <c r="G750" s="15">
        <v>98090</v>
      </c>
      <c r="H750" s="15">
        <v>15316</v>
      </c>
      <c r="I750" s="15">
        <v>283246</v>
      </c>
      <c r="J750" s="15">
        <v>603690</v>
      </c>
      <c r="K750" s="15">
        <v>82420</v>
      </c>
      <c r="L750" s="15">
        <v>1352415</v>
      </c>
      <c r="M750" s="15">
        <v>1542339</v>
      </c>
      <c r="N750" s="15">
        <v>2520000</v>
      </c>
      <c r="O750" s="15">
        <v>2570000</v>
      </c>
      <c r="P750" s="15">
        <v>2630000</v>
      </c>
      <c r="Q750" s="15">
        <v>2510000</v>
      </c>
      <c r="R750" s="15">
        <v>2505000</v>
      </c>
      <c r="S750" s="15">
        <v>2897000</v>
      </c>
      <c r="T750" s="15">
        <v>3066000</v>
      </c>
      <c r="U750" s="15">
        <v>1996000</v>
      </c>
      <c r="V750" s="15">
        <v>2150000</v>
      </c>
      <c r="W750" s="15">
        <v>2150000</v>
      </c>
      <c r="X750" s="15">
        <v>1267800</v>
      </c>
      <c r="Y750" s="15">
        <v>1267800</v>
      </c>
      <c r="Z750" s="12">
        <v>90557.142857142855</v>
      </c>
      <c r="AA750" s="12"/>
    </row>
    <row r="751" spans="2:27" x14ac:dyDescent="0.25">
      <c r="B751" s="22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21" t="s">
        <v>110</v>
      </c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23"/>
      <c r="Z751" s="12"/>
      <c r="AA751" s="12"/>
    </row>
    <row r="752" spans="2:27" x14ac:dyDescent="0.25">
      <c r="B752" s="16" t="s">
        <v>3</v>
      </c>
      <c r="C752" s="17">
        <v>64648</v>
      </c>
      <c r="D752" s="17">
        <v>100487</v>
      </c>
      <c r="E752" s="17">
        <v>103475</v>
      </c>
      <c r="F752" s="17">
        <v>120007</v>
      </c>
      <c r="G752" s="17">
        <v>41165</v>
      </c>
      <c r="H752" s="17">
        <v>105769</v>
      </c>
      <c r="I752" s="17">
        <v>170960</v>
      </c>
      <c r="J752" s="17">
        <v>303040</v>
      </c>
      <c r="K752" s="17">
        <v>420105</v>
      </c>
      <c r="L752" s="17">
        <v>512805</v>
      </c>
      <c r="M752" s="17">
        <v>635887</v>
      </c>
      <c r="N752" s="17">
        <v>579600</v>
      </c>
      <c r="O752" s="17">
        <v>650771</v>
      </c>
      <c r="P752" s="17">
        <v>701557</v>
      </c>
      <c r="Q752" s="17">
        <v>647286</v>
      </c>
      <c r="R752" s="17">
        <v>749129</v>
      </c>
      <c r="S752" s="17">
        <v>603929</v>
      </c>
      <c r="T752" s="17">
        <v>860900</v>
      </c>
      <c r="U752" s="17">
        <v>485771</v>
      </c>
      <c r="V752" s="17">
        <v>558271</v>
      </c>
      <c r="W752" s="17">
        <v>558271</v>
      </c>
      <c r="X752" s="17">
        <v>539657</v>
      </c>
      <c r="Y752" s="17">
        <v>539747</v>
      </c>
      <c r="Z752" s="12">
        <f>SUM(Z749:Z751)</f>
        <v>539747.14285714284</v>
      </c>
      <c r="AA752" s="12"/>
    </row>
    <row r="753" spans="2:26" x14ac:dyDescent="0.2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7" t="s">
        <v>227</v>
      </c>
      <c r="X753" s="4"/>
      <c r="Y753" s="4"/>
      <c r="Z753" s="4"/>
    </row>
    <row r="754" spans="2:26" x14ac:dyDescent="0.2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2:26" ht="15.75" x14ac:dyDescent="0.25">
      <c r="B755" s="25" t="s">
        <v>281</v>
      </c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2:26" ht="30.75" customHeight="1" x14ac:dyDescent="0.25">
      <c r="B756" s="63" t="s">
        <v>286</v>
      </c>
      <c r="C756" s="12">
        <v>1991</v>
      </c>
      <c r="D756" s="12">
        <v>1992</v>
      </c>
      <c r="E756" s="12">
        <v>1993</v>
      </c>
      <c r="F756" s="12">
        <v>1994</v>
      </c>
      <c r="G756" s="12">
        <v>1995</v>
      </c>
      <c r="H756" s="12">
        <v>1996</v>
      </c>
      <c r="I756" s="12">
        <v>1997</v>
      </c>
      <c r="J756" s="12">
        <v>1998</v>
      </c>
      <c r="K756" s="12">
        <v>1999</v>
      </c>
      <c r="L756" s="12">
        <v>2000</v>
      </c>
      <c r="M756" s="12">
        <v>2001</v>
      </c>
      <c r="N756" s="12">
        <v>2002</v>
      </c>
      <c r="O756" s="12">
        <v>2003</v>
      </c>
      <c r="P756" s="12">
        <v>2004</v>
      </c>
      <c r="Q756" s="12">
        <v>2005</v>
      </c>
      <c r="R756" s="12">
        <v>2006</v>
      </c>
      <c r="S756" s="12">
        <v>2007</v>
      </c>
      <c r="T756" s="12">
        <v>2008</v>
      </c>
      <c r="U756" s="12">
        <v>2009</v>
      </c>
      <c r="V756" s="12">
        <v>2010</v>
      </c>
      <c r="W756" s="12">
        <v>2011</v>
      </c>
      <c r="X756" s="12">
        <v>2012</v>
      </c>
      <c r="Y756" s="12">
        <v>2013</v>
      </c>
      <c r="Z756" s="12">
        <v>2014</v>
      </c>
    </row>
    <row r="757" spans="2:26" x14ac:dyDescent="0.25">
      <c r="B757" s="12" t="s">
        <v>1</v>
      </c>
      <c r="C757" s="29" t="s">
        <v>5</v>
      </c>
      <c r="D757" s="29" t="s">
        <v>5</v>
      </c>
      <c r="E757" s="13">
        <v>746630</v>
      </c>
      <c r="F757" s="13">
        <v>2727183</v>
      </c>
      <c r="G757" s="13">
        <v>6149764</v>
      </c>
      <c r="H757" s="13">
        <v>7984600</v>
      </c>
      <c r="I757" s="13">
        <v>9395000</v>
      </c>
      <c r="J757" s="13">
        <v>28742400</v>
      </c>
      <c r="K757" s="13">
        <v>51123600</v>
      </c>
      <c r="L757" s="13">
        <v>60392510</v>
      </c>
      <c r="M757" s="13">
        <v>44183000</v>
      </c>
      <c r="N757" s="13">
        <v>57898897</v>
      </c>
      <c r="O757" s="13">
        <v>49059276</v>
      </c>
      <c r="P757" s="13">
        <v>56156298</v>
      </c>
      <c r="Q757" s="13">
        <v>69699690</v>
      </c>
      <c r="R757" s="13">
        <v>81071104</v>
      </c>
      <c r="S757" s="13">
        <v>97698386</v>
      </c>
      <c r="T757" s="13">
        <v>108097503</v>
      </c>
      <c r="U757" s="13">
        <v>111980787</v>
      </c>
      <c r="V757" s="13">
        <v>108540930</v>
      </c>
      <c r="W757" s="13">
        <v>110307523</v>
      </c>
      <c r="X757" s="13">
        <v>90316936</v>
      </c>
      <c r="Y757" s="13">
        <v>46258982</v>
      </c>
      <c r="Z757" s="81">
        <v>504961.73</v>
      </c>
    </row>
    <row r="758" spans="2:26" x14ac:dyDescent="0.25">
      <c r="B758" s="12" t="s">
        <v>2</v>
      </c>
      <c r="C758" s="29" t="s">
        <v>5</v>
      </c>
      <c r="D758" s="29" t="s">
        <v>5</v>
      </c>
      <c r="E758" s="13">
        <v>283220</v>
      </c>
      <c r="F758" s="13">
        <v>564408</v>
      </c>
      <c r="G758" s="13">
        <v>68363</v>
      </c>
      <c r="H758" s="13">
        <v>1043000</v>
      </c>
      <c r="I758" s="13">
        <v>1718000</v>
      </c>
      <c r="J758" s="13">
        <v>3000000</v>
      </c>
      <c r="K758" s="13">
        <v>4265000</v>
      </c>
      <c r="L758" s="13">
        <v>5013199</v>
      </c>
      <c r="M758" s="13">
        <v>4693467</v>
      </c>
      <c r="N758" s="13">
        <v>6939331</v>
      </c>
      <c r="O758" s="13">
        <v>6523103</v>
      </c>
      <c r="P758" s="13">
        <v>6554415</v>
      </c>
      <c r="Q758" s="13">
        <v>7370758</v>
      </c>
      <c r="R758" s="13">
        <v>9609330</v>
      </c>
      <c r="S758" s="13">
        <v>10639382</v>
      </c>
      <c r="T758" s="13">
        <v>12144476</v>
      </c>
      <c r="U758" s="13">
        <v>12965590</v>
      </c>
      <c r="V758" s="13">
        <v>13687730</v>
      </c>
      <c r="W758" s="13">
        <v>11614035</v>
      </c>
      <c r="X758" s="13">
        <v>13984140</v>
      </c>
      <c r="Y758" s="13">
        <v>11123203</v>
      </c>
      <c r="Z758" s="81">
        <v>922389.42857142852</v>
      </c>
    </row>
    <row r="759" spans="2:26" x14ac:dyDescent="0.25">
      <c r="B759" s="12" t="s">
        <v>15</v>
      </c>
      <c r="C759" s="29" t="s">
        <v>5</v>
      </c>
      <c r="D759" s="29" t="s">
        <v>5</v>
      </c>
      <c r="E759" s="13" t="s">
        <v>5</v>
      </c>
      <c r="F759" s="13" t="s">
        <v>5</v>
      </c>
      <c r="G759" s="13" t="s">
        <v>5</v>
      </c>
      <c r="H759" s="13" t="s">
        <v>5</v>
      </c>
      <c r="I759" s="13" t="s">
        <v>5</v>
      </c>
      <c r="J759" s="13" t="s">
        <v>5</v>
      </c>
      <c r="K759" s="13" t="s">
        <v>5</v>
      </c>
      <c r="L759" s="13" t="s">
        <v>5</v>
      </c>
      <c r="M759" s="13">
        <v>8194</v>
      </c>
      <c r="N759" s="13">
        <v>37262</v>
      </c>
      <c r="O759" s="13">
        <v>31409</v>
      </c>
      <c r="P759" s="13">
        <v>55641</v>
      </c>
      <c r="Q759" s="13">
        <v>90711</v>
      </c>
      <c r="R759" s="13">
        <v>99401</v>
      </c>
      <c r="S759" s="13">
        <v>133770</v>
      </c>
      <c r="T759" s="13">
        <v>176795</v>
      </c>
      <c r="U759" s="13">
        <v>114720</v>
      </c>
      <c r="V759" s="13">
        <v>171944</v>
      </c>
      <c r="W759" s="13">
        <v>105618</v>
      </c>
      <c r="X759" s="13">
        <v>106006</v>
      </c>
      <c r="Y759" s="13">
        <v>73790</v>
      </c>
      <c r="Z759" s="81">
        <v>848179.20000000007</v>
      </c>
    </row>
    <row r="760" spans="2:26" x14ac:dyDescent="0.25">
      <c r="B760" s="12" t="s">
        <v>16</v>
      </c>
      <c r="C760" s="33" t="s">
        <v>5</v>
      </c>
      <c r="D760" s="33" t="s">
        <v>5</v>
      </c>
      <c r="E760" s="13" t="s">
        <v>5</v>
      </c>
      <c r="F760" s="13" t="s">
        <v>5</v>
      </c>
      <c r="G760" s="13" t="s">
        <v>5</v>
      </c>
      <c r="H760" s="13">
        <v>732</v>
      </c>
      <c r="I760" s="13">
        <v>5300</v>
      </c>
      <c r="J760" s="13">
        <v>9132</v>
      </c>
      <c r="K760" s="13">
        <v>28538</v>
      </c>
      <c r="L760" s="13">
        <v>69493</v>
      </c>
      <c r="M760" s="13">
        <v>40764</v>
      </c>
      <c r="N760" s="13">
        <v>58022</v>
      </c>
      <c r="O760" s="13">
        <v>77297</v>
      </c>
      <c r="P760" s="13">
        <v>92801</v>
      </c>
      <c r="Q760" s="13">
        <v>59070</v>
      </c>
      <c r="R760" s="13">
        <v>124624</v>
      </c>
      <c r="S760" s="13" t="s">
        <v>5</v>
      </c>
      <c r="T760" s="13" t="s">
        <v>5</v>
      </c>
      <c r="U760" s="13" t="s">
        <v>5</v>
      </c>
      <c r="V760" s="13" t="s">
        <v>5</v>
      </c>
      <c r="W760" s="13" t="s">
        <v>5</v>
      </c>
      <c r="X760" s="13" t="s">
        <v>5</v>
      </c>
      <c r="Y760" s="13" t="s">
        <v>5</v>
      </c>
      <c r="Z760" s="81"/>
    </row>
    <row r="761" spans="2:26" x14ac:dyDescent="0.25">
      <c r="B761" s="12" t="s">
        <v>194</v>
      </c>
      <c r="C761" s="29" t="s">
        <v>5</v>
      </c>
      <c r="D761" s="29" t="s">
        <v>5</v>
      </c>
      <c r="E761" s="13" t="s">
        <v>5</v>
      </c>
      <c r="F761" s="13" t="s">
        <v>5</v>
      </c>
      <c r="G761" s="13" t="s">
        <v>5</v>
      </c>
      <c r="H761" s="13" t="s">
        <v>5</v>
      </c>
      <c r="I761" s="13" t="s">
        <v>5</v>
      </c>
      <c r="J761" s="13" t="s">
        <v>5</v>
      </c>
      <c r="K761" s="13" t="s">
        <v>5</v>
      </c>
      <c r="L761" s="13" t="s">
        <v>5</v>
      </c>
      <c r="M761" s="13" t="s">
        <v>5</v>
      </c>
      <c r="N761" s="13" t="s">
        <v>5</v>
      </c>
      <c r="O761" s="13" t="s">
        <v>5</v>
      </c>
      <c r="P761" s="13" t="s">
        <v>5</v>
      </c>
      <c r="Q761" s="13" t="s">
        <v>5</v>
      </c>
      <c r="R761" s="13" t="s">
        <v>5</v>
      </c>
      <c r="S761" s="13">
        <v>136926</v>
      </c>
      <c r="T761" s="13">
        <v>144231</v>
      </c>
      <c r="U761" s="13">
        <v>155038</v>
      </c>
      <c r="V761" s="13">
        <v>45598</v>
      </c>
      <c r="W761" s="13">
        <v>87151</v>
      </c>
      <c r="X761" s="13">
        <v>88710</v>
      </c>
      <c r="Y761" s="13">
        <v>105735</v>
      </c>
      <c r="Z761" s="81">
        <v>32541</v>
      </c>
    </row>
    <row r="762" spans="2:26" x14ac:dyDescent="0.25">
      <c r="B762" s="12" t="s">
        <v>162</v>
      </c>
      <c r="C762" s="29" t="s">
        <v>5</v>
      </c>
      <c r="D762" s="29" t="s">
        <v>5</v>
      </c>
      <c r="E762" s="13" t="s">
        <v>5</v>
      </c>
      <c r="F762" s="13" t="s">
        <v>5</v>
      </c>
      <c r="G762" s="13" t="s">
        <v>5</v>
      </c>
      <c r="H762" s="13" t="s">
        <v>5</v>
      </c>
      <c r="I762" s="13" t="s">
        <v>5</v>
      </c>
      <c r="J762" s="13" t="s">
        <v>5</v>
      </c>
      <c r="K762" s="13" t="s">
        <v>5</v>
      </c>
      <c r="L762" s="13" t="s">
        <v>5</v>
      </c>
      <c r="M762" s="13" t="s">
        <v>5</v>
      </c>
      <c r="N762" s="13" t="s">
        <v>5</v>
      </c>
      <c r="O762" s="13" t="s">
        <v>5</v>
      </c>
      <c r="P762" s="13" t="s">
        <v>5</v>
      </c>
      <c r="Q762" s="13" t="s">
        <v>5</v>
      </c>
      <c r="R762" s="13" t="s">
        <v>5</v>
      </c>
      <c r="S762" s="13">
        <v>16000</v>
      </c>
      <c r="T762" s="12" t="s">
        <v>5</v>
      </c>
      <c r="U762" s="12" t="s">
        <v>5</v>
      </c>
      <c r="V762" s="12" t="s">
        <v>5</v>
      </c>
      <c r="W762" s="12" t="s">
        <v>5</v>
      </c>
      <c r="X762" s="12" t="s">
        <v>5</v>
      </c>
      <c r="Y762" s="12" t="s">
        <v>5</v>
      </c>
      <c r="Z762" s="81"/>
    </row>
    <row r="763" spans="2:26" x14ac:dyDescent="0.25">
      <c r="B763" s="12" t="s">
        <v>105</v>
      </c>
      <c r="C763" s="29" t="s">
        <v>5</v>
      </c>
      <c r="D763" s="29" t="s">
        <v>5</v>
      </c>
      <c r="E763" s="13" t="s">
        <v>5</v>
      </c>
      <c r="F763" s="13" t="s">
        <v>5</v>
      </c>
      <c r="G763" s="13" t="s">
        <v>5</v>
      </c>
      <c r="H763" s="13" t="s">
        <v>5</v>
      </c>
      <c r="I763" s="13" t="s">
        <v>5</v>
      </c>
      <c r="J763" s="13" t="s">
        <v>5</v>
      </c>
      <c r="K763" s="13" t="s">
        <v>5</v>
      </c>
      <c r="L763" s="13" t="s">
        <v>5</v>
      </c>
      <c r="M763" s="13" t="s">
        <v>5</v>
      </c>
      <c r="N763" s="13" t="s">
        <v>5</v>
      </c>
      <c r="O763" s="13" t="s">
        <v>5</v>
      </c>
      <c r="P763" s="13" t="s">
        <v>5</v>
      </c>
      <c r="Q763" s="13" t="s">
        <v>5</v>
      </c>
      <c r="R763" s="13" t="s">
        <v>5</v>
      </c>
      <c r="S763" s="13" t="s">
        <v>5</v>
      </c>
      <c r="T763" s="13" t="s">
        <v>5</v>
      </c>
      <c r="U763" s="13" t="s">
        <v>5</v>
      </c>
      <c r="V763" s="13" t="s">
        <v>5</v>
      </c>
      <c r="W763" s="13">
        <v>82910</v>
      </c>
      <c r="X763" s="13">
        <v>135056</v>
      </c>
      <c r="Y763" s="13">
        <v>93630</v>
      </c>
      <c r="Z763" s="81">
        <v>10236.357142857143</v>
      </c>
    </row>
    <row r="764" spans="2:26" x14ac:dyDescent="0.25">
      <c r="B764" s="12" t="s">
        <v>203</v>
      </c>
      <c r="C764" s="29" t="s">
        <v>5</v>
      </c>
      <c r="D764" s="29" t="s">
        <v>5</v>
      </c>
      <c r="E764" s="13" t="s">
        <v>5</v>
      </c>
      <c r="F764" s="13" t="s">
        <v>5</v>
      </c>
      <c r="G764" s="13" t="s">
        <v>5</v>
      </c>
      <c r="H764" s="13" t="s">
        <v>5</v>
      </c>
      <c r="I764" s="13" t="s">
        <v>5</v>
      </c>
      <c r="J764" s="13" t="s">
        <v>5</v>
      </c>
      <c r="K764" s="13" t="s">
        <v>5</v>
      </c>
      <c r="L764" s="13" t="s">
        <v>5</v>
      </c>
      <c r="M764" s="13" t="s">
        <v>5</v>
      </c>
      <c r="N764" s="13" t="s">
        <v>5</v>
      </c>
      <c r="O764" s="13" t="s">
        <v>5</v>
      </c>
      <c r="P764" s="13" t="s">
        <v>5</v>
      </c>
      <c r="Q764" s="13" t="s">
        <v>5</v>
      </c>
      <c r="R764" s="13" t="s">
        <v>5</v>
      </c>
      <c r="S764" s="13" t="s">
        <v>5</v>
      </c>
      <c r="T764" s="13" t="s">
        <v>5</v>
      </c>
      <c r="U764" s="13">
        <v>97431</v>
      </c>
      <c r="V764" s="13">
        <v>402056</v>
      </c>
      <c r="W764" s="13">
        <v>333517</v>
      </c>
      <c r="X764" s="13">
        <v>446530</v>
      </c>
      <c r="Y764" s="13">
        <v>735465</v>
      </c>
      <c r="Z764" s="81">
        <v>1824553.9</v>
      </c>
    </row>
    <row r="765" spans="2:26" x14ac:dyDescent="0.25">
      <c r="B765" s="14" t="s">
        <v>214</v>
      </c>
      <c r="C765" s="30" t="s">
        <v>5</v>
      </c>
      <c r="D765" s="30" t="s">
        <v>5</v>
      </c>
      <c r="E765" s="13" t="s">
        <v>5</v>
      </c>
      <c r="F765" s="14" t="s">
        <v>5</v>
      </c>
      <c r="G765" s="14" t="s">
        <v>5</v>
      </c>
      <c r="H765" s="14" t="s">
        <v>5</v>
      </c>
      <c r="I765" s="14" t="s">
        <v>5</v>
      </c>
      <c r="J765" s="14" t="s">
        <v>5</v>
      </c>
      <c r="K765" s="14" t="s">
        <v>5</v>
      </c>
      <c r="L765" s="14" t="s">
        <v>5</v>
      </c>
      <c r="M765" s="14" t="s">
        <v>5</v>
      </c>
      <c r="N765" s="14" t="s">
        <v>5</v>
      </c>
      <c r="O765" s="14" t="s">
        <v>5</v>
      </c>
      <c r="P765" s="14" t="s">
        <v>5</v>
      </c>
      <c r="Q765" s="14" t="s">
        <v>5</v>
      </c>
      <c r="R765" s="14" t="s">
        <v>5</v>
      </c>
      <c r="S765" s="14" t="s">
        <v>5</v>
      </c>
      <c r="T765" s="14" t="s">
        <v>5</v>
      </c>
      <c r="U765" s="14" t="s">
        <v>5</v>
      </c>
      <c r="V765" s="14" t="s">
        <v>5</v>
      </c>
      <c r="W765" s="14" t="s">
        <v>5</v>
      </c>
      <c r="X765" s="14" t="s">
        <v>5</v>
      </c>
      <c r="Y765" s="14">
        <v>517</v>
      </c>
      <c r="Z765" s="81">
        <v>4320</v>
      </c>
    </row>
    <row r="766" spans="2:26" x14ac:dyDescent="0.25">
      <c r="B766" s="12" t="s">
        <v>225</v>
      </c>
      <c r="C766" s="29" t="s">
        <v>5</v>
      </c>
      <c r="D766" s="29" t="s">
        <v>5</v>
      </c>
      <c r="E766" s="13" t="s">
        <v>5</v>
      </c>
      <c r="F766" s="13" t="s">
        <v>5</v>
      </c>
      <c r="G766" s="13" t="s">
        <v>5</v>
      </c>
      <c r="H766" s="13" t="s">
        <v>5</v>
      </c>
      <c r="I766" s="13" t="s">
        <v>5</v>
      </c>
      <c r="J766" s="13" t="s">
        <v>5</v>
      </c>
      <c r="K766" s="13" t="s">
        <v>5</v>
      </c>
      <c r="L766" s="13" t="s">
        <v>5</v>
      </c>
      <c r="M766" s="13" t="s">
        <v>5</v>
      </c>
      <c r="N766" s="13" t="s">
        <v>5</v>
      </c>
      <c r="O766" s="13" t="s">
        <v>5</v>
      </c>
      <c r="P766" s="13" t="s">
        <v>5</v>
      </c>
      <c r="Q766" s="13" t="s">
        <v>5</v>
      </c>
      <c r="R766" s="13" t="s">
        <v>5</v>
      </c>
      <c r="S766" s="13" t="s">
        <v>5</v>
      </c>
      <c r="T766" s="13" t="s">
        <v>5</v>
      </c>
      <c r="U766" s="13" t="s">
        <v>5</v>
      </c>
      <c r="V766" s="13" t="s">
        <v>5</v>
      </c>
      <c r="W766" s="13">
        <v>23170</v>
      </c>
      <c r="X766" s="12" t="s">
        <v>5</v>
      </c>
      <c r="Y766" s="12" t="s">
        <v>5</v>
      </c>
      <c r="Z766" s="81"/>
    </row>
    <row r="767" spans="2:26" x14ac:dyDescent="0.25">
      <c r="B767" s="22"/>
      <c r="C767" s="31"/>
      <c r="D767" s="31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23"/>
      <c r="Z767" s="81"/>
    </row>
    <row r="768" spans="2:26" x14ac:dyDescent="0.25">
      <c r="B768" s="16" t="s">
        <v>3</v>
      </c>
      <c r="C768" s="32" t="s">
        <v>5</v>
      </c>
      <c r="D768" s="32" t="s">
        <v>5</v>
      </c>
      <c r="E768" s="17">
        <v>29252</v>
      </c>
      <c r="F768" s="17">
        <v>70688</v>
      </c>
      <c r="G768" s="17">
        <v>114526</v>
      </c>
      <c r="H768" s="17">
        <v>154529</v>
      </c>
      <c r="I768" s="17">
        <v>217989</v>
      </c>
      <c r="J768" s="17">
        <v>503232</v>
      </c>
      <c r="K768" s="17">
        <v>821294</v>
      </c>
      <c r="L768" s="17">
        <v>976559</v>
      </c>
      <c r="M768" s="17">
        <v>814636</v>
      </c>
      <c r="N768" s="17">
        <v>1170948</v>
      </c>
      <c r="O768" s="17">
        <v>1084255</v>
      </c>
      <c r="P768" s="17">
        <v>1247061</v>
      </c>
      <c r="Q768" s="17">
        <v>1452740</v>
      </c>
      <c r="R768" s="17">
        <v>1941637</v>
      </c>
      <c r="S768" s="17">
        <v>2308919</v>
      </c>
      <c r="T768" s="17">
        <v>2691676</v>
      </c>
      <c r="U768" s="17">
        <v>2709194</v>
      </c>
      <c r="V768" s="17">
        <v>3445775</v>
      </c>
      <c r="W768" s="17">
        <v>2884094</v>
      </c>
      <c r="X768" s="17">
        <v>3029288</v>
      </c>
      <c r="Y768" s="17">
        <v>2890008</v>
      </c>
      <c r="Z768" s="81">
        <f>SUM(Z757:Z765)</f>
        <v>4147181.615714286</v>
      </c>
    </row>
    <row r="769" spans="2:26" x14ac:dyDescent="0.2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2:26" x14ac:dyDescent="0.2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2:26" ht="15.75" x14ac:dyDescent="0.25">
      <c r="B771" s="25" t="s">
        <v>280</v>
      </c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2:26" ht="30" customHeight="1" x14ac:dyDescent="0.25">
      <c r="B772" s="63" t="s">
        <v>287</v>
      </c>
      <c r="C772" s="12">
        <v>1991</v>
      </c>
      <c r="D772" s="12">
        <v>1992</v>
      </c>
      <c r="E772" s="12">
        <v>1993</v>
      </c>
      <c r="F772" s="12">
        <v>1994</v>
      </c>
      <c r="G772" s="12">
        <v>1995</v>
      </c>
      <c r="H772" s="12">
        <v>1996</v>
      </c>
      <c r="I772" s="12">
        <v>1997</v>
      </c>
      <c r="J772" s="12">
        <v>1998</v>
      </c>
      <c r="K772" s="12">
        <v>1999</v>
      </c>
      <c r="L772" s="12">
        <v>2000</v>
      </c>
      <c r="M772" s="12">
        <v>2001</v>
      </c>
      <c r="N772" s="12">
        <v>2002</v>
      </c>
      <c r="O772" s="12">
        <v>2003</v>
      </c>
      <c r="P772" s="12">
        <v>2004</v>
      </c>
      <c r="Q772" s="12">
        <v>2005</v>
      </c>
      <c r="R772" s="12">
        <v>2006</v>
      </c>
      <c r="S772" s="12">
        <v>2007</v>
      </c>
      <c r="T772" s="12">
        <v>2008</v>
      </c>
      <c r="U772" s="12">
        <v>2009</v>
      </c>
      <c r="V772" s="12">
        <v>2010</v>
      </c>
      <c r="W772" s="12">
        <v>2011</v>
      </c>
      <c r="X772" s="12">
        <v>2012</v>
      </c>
      <c r="Y772" s="12">
        <v>2013</v>
      </c>
      <c r="Z772" s="12">
        <v>2014</v>
      </c>
    </row>
    <row r="773" spans="2:26" x14ac:dyDescent="0.25">
      <c r="B773" s="12" t="s">
        <v>1</v>
      </c>
      <c r="C773" s="29" t="s">
        <v>5</v>
      </c>
      <c r="D773" s="29" t="s">
        <v>5</v>
      </c>
      <c r="E773" s="29" t="s">
        <v>5</v>
      </c>
      <c r="F773" s="29" t="s">
        <v>5</v>
      </c>
      <c r="G773" s="29" t="s">
        <v>5</v>
      </c>
      <c r="H773" s="13" t="s">
        <v>5</v>
      </c>
      <c r="I773" s="13">
        <v>4912500</v>
      </c>
      <c r="J773" s="13">
        <v>1360600</v>
      </c>
      <c r="K773" s="13">
        <v>17283554</v>
      </c>
      <c r="L773" s="13">
        <v>23775942</v>
      </c>
      <c r="M773" s="13">
        <v>26450000</v>
      </c>
      <c r="N773" s="13">
        <v>16042516</v>
      </c>
      <c r="O773" s="13">
        <v>14872840</v>
      </c>
      <c r="P773" s="13">
        <v>23487645</v>
      </c>
      <c r="Q773" s="13">
        <v>25844238</v>
      </c>
      <c r="R773" s="13">
        <v>39414250</v>
      </c>
      <c r="S773" s="13">
        <v>47073847</v>
      </c>
      <c r="T773" s="13">
        <v>24836433</v>
      </c>
      <c r="U773" s="13">
        <v>27079814</v>
      </c>
      <c r="V773" s="13">
        <v>30067846</v>
      </c>
      <c r="W773" s="13">
        <v>18102885</v>
      </c>
      <c r="X773" s="13">
        <v>18832290</v>
      </c>
      <c r="Y773" s="13">
        <v>14432721</v>
      </c>
      <c r="Z773" s="81">
        <v>162152.15</v>
      </c>
    </row>
    <row r="774" spans="2:26" x14ac:dyDescent="0.25">
      <c r="B774" s="12" t="s">
        <v>2</v>
      </c>
      <c r="C774" s="29" t="s">
        <v>5</v>
      </c>
      <c r="D774" s="29" t="s">
        <v>5</v>
      </c>
      <c r="E774" s="29" t="s">
        <v>5</v>
      </c>
      <c r="F774" s="29" t="s">
        <v>5</v>
      </c>
      <c r="G774" s="29" t="s">
        <v>5</v>
      </c>
      <c r="H774" s="13">
        <v>602575</v>
      </c>
      <c r="I774" s="13">
        <v>1070385</v>
      </c>
      <c r="J774" s="13">
        <v>8925000</v>
      </c>
      <c r="K774" s="13">
        <v>2033560</v>
      </c>
      <c r="L774" s="13">
        <v>2417089</v>
      </c>
      <c r="M774" s="13">
        <v>4170515</v>
      </c>
      <c r="N774" s="12" t="s">
        <v>111</v>
      </c>
      <c r="O774" s="13">
        <v>4545810</v>
      </c>
      <c r="P774" s="13">
        <v>1672620</v>
      </c>
      <c r="Q774" s="13">
        <v>2063700</v>
      </c>
      <c r="R774" s="13">
        <v>3115728</v>
      </c>
      <c r="S774" s="13">
        <v>2646806</v>
      </c>
      <c r="T774" s="13">
        <v>2159675</v>
      </c>
      <c r="U774" s="13">
        <v>1726365</v>
      </c>
      <c r="V774" s="13">
        <v>2591072</v>
      </c>
      <c r="W774" s="13">
        <v>2014200</v>
      </c>
      <c r="X774" s="13">
        <v>548076</v>
      </c>
      <c r="Y774" s="13">
        <v>1526406</v>
      </c>
      <c r="Z774" s="81">
        <v>92183.071428571435</v>
      </c>
    </row>
    <row r="775" spans="2:26" x14ac:dyDescent="0.25">
      <c r="B775" s="12" t="s">
        <v>15</v>
      </c>
      <c r="C775" s="29" t="s">
        <v>5</v>
      </c>
      <c r="D775" s="29" t="s">
        <v>5</v>
      </c>
      <c r="E775" s="29" t="s">
        <v>5</v>
      </c>
      <c r="F775" s="29" t="s">
        <v>5</v>
      </c>
      <c r="G775" s="29" t="s">
        <v>5</v>
      </c>
      <c r="H775" s="13" t="s">
        <v>5</v>
      </c>
      <c r="I775" s="13" t="s">
        <v>5</v>
      </c>
      <c r="J775" s="13" t="s">
        <v>5</v>
      </c>
      <c r="K775" s="13" t="s">
        <v>5</v>
      </c>
      <c r="L775" s="13">
        <v>6681</v>
      </c>
      <c r="M775" s="12" t="s">
        <v>5</v>
      </c>
      <c r="N775" s="12" t="s">
        <v>5</v>
      </c>
      <c r="O775" s="12" t="s">
        <v>5</v>
      </c>
      <c r="P775" s="12" t="s">
        <v>5</v>
      </c>
      <c r="Q775" s="12" t="s">
        <v>5</v>
      </c>
      <c r="R775" s="12" t="s">
        <v>5</v>
      </c>
      <c r="S775" s="12" t="s">
        <v>5</v>
      </c>
      <c r="T775" s="13">
        <v>9568</v>
      </c>
      <c r="U775" s="13">
        <v>33284</v>
      </c>
      <c r="V775" s="13">
        <v>43276</v>
      </c>
      <c r="W775" s="13">
        <v>108743</v>
      </c>
      <c r="X775" s="13">
        <v>15202</v>
      </c>
      <c r="Y775" s="13">
        <v>23243</v>
      </c>
      <c r="Z775" s="81">
        <v>108358.8</v>
      </c>
    </row>
    <row r="776" spans="2:26" x14ac:dyDescent="0.25">
      <c r="B776" s="12" t="s">
        <v>16</v>
      </c>
      <c r="C776" s="29" t="s">
        <v>5</v>
      </c>
      <c r="D776" s="29" t="s">
        <v>5</v>
      </c>
      <c r="E776" s="29" t="s">
        <v>5</v>
      </c>
      <c r="F776" s="29" t="s">
        <v>5</v>
      </c>
      <c r="G776" s="29" t="s">
        <v>5</v>
      </c>
      <c r="H776" s="13" t="s">
        <v>5</v>
      </c>
      <c r="I776" s="13" t="s">
        <v>5</v>
      </c>
      <c r="J776" s="13" t="s">
        <v>5</v>
      </c>
      <c r="K776" s="13" t="s">
        <v>5</v>
      </c>
      <c r="L776" s="13">
        <v>2563</v>
      </c>
      <c r="M776" s="12" t="s">
        <v>5</v>
      </c>
      <c r="N776" s="12" t="s">
        <v>5</v>
      </c>
      <c r="O776" s="12" t="s">
        <v>5</v>
      </c>
      <c r="P776" s="12" t="s">
        <v>5</v>
      </c>
      <c r="Q776" s="12" t="s">
        <v>5</v>
      </c>
      <c r="R776" s="12" t="s">
        <v>5</v>
      </c>
      <c r="S776" s="12" t="s">
        <v>5</v>
      </c>
      <c r="T776" s="13">
        <v>36732</v>
      </c>
      <c r="U776" s="13">
        <v>14520</v>
      </c>
      <c r="V776" s="13">
        <v>152270</v>
      </c>
      <c r="W776" s="13">
        <v>191662</v>
      </c>
      <c r="X776" s="13">
        <v>11827</v>
      </c>
      <c r="Y776" s="13">
        <v>127650</v>
      </c>
      <c r="Z776" s="81">
        <v>39588</v>
      </c>
    </row>
    <row r="777" spans="2:26" x14ac:dyDescent="0.25">
      <c r="B777" s="12" t="s">
        <v>105</v>
      </c>
      <c r="C777" s="29" t="s">
        <v>5</v>
      </c>
      <c r="D777" s="29" t="s">
        <v>5</v>
      </c>
      <c r="E777" s="29" t="s">
        <v>5</v>
      </c>
      <c r="F777" s="29" t="s">
        <v>5</v>
      </c>
      <c r="G777" s="29" t="s">
        <v>5</v>
      </c>
      <c r="H777" s="13" t="s">
        <v>5</v>
      </c>
      <c r="I777" s="13" t="s">
        <v>5</v>
      </c>
      <c r="J777" s="13" t="s">
        <v>5</v>
      </c>
      <c r="K777" s="13" t="s">
        <v>5</v>
      </c>
      <c r="L777" s="13" t="s">
        <v>5</v>
      </c>
      <c r="M777" s="12" t="s">
        <v>5</v>
      </c>
      <c r="N777" s="12" t="s">
        <v>5</v>
      </c>
      <c r="O777" s="12" t="s">
        <v>5</v>
      </c>
      <c r="P777" s="12" t="s">
        <v>5</v>
      </c>
      <c r="Q777" s="13">
        <v>16020</v>
      </c>
      <c r="R777" s="13">
        <v>26788</v>
      </c>
      <c r="S777" s="13">
        <v>46968</v>
      </c>
      <c r="T777" s="13">
        <v>111256</v>
      </c>
      <c r="U777" s="13">
        <v>95786</v>
      </c>
      <c r="V777" s="13">
        <v>436062</v>
      </c>
      <c r="W777" s="13">
        <v>520222</v>
      </c>
      <c r="X777" s="12" t="s">
        <v>5</v>
      </c>
      <c r="Y777" s="13">
        <v>49632</v>
      </c>
      <c r="Z777" s="81">
        <v>5225.5</v>
      </c>
    </row>
    <row r="778" spans="2:26" x14ac:dyDescent="0.25">
      <c r="B778" s="12" t="s">
        <v>203</v>
      </c>
      <c r="C778" s="29" t="s">
        <v>5</v>
      </c>
      <c r="D778" s="29" t="s">
        <v>5</v>
      </c>
      <c r="E778" s="29" t="s">
        <v>5</v>
      </c>
      <c r="F778" s="29" t="s">
        <v>5</v>
      </c>
      <c r="G778" s="29" t="s">
        <v>5</v>
      </c>
      <c r="H778" s="13" t="s">
        <v>5</v>
      </c>
      <c r="I778" s="13" t="s">
        <v>5</v>
      </c>
      <c r="J778" s="13" t="s">
        <v>5</v>
      </c>
      <c r="K778" s="13" t="s">
        <v>5</v>
      </c>
      <c r="L778" s="13" t="s">
        <v>5</v>
      </c>
      <c r="M778" s="12" t="s">
        <v>5</v>
      </c>
      <c r="N778" s="12" t="s">
        <v>5</v>
      </c>
      <c r="O778" s="12" t="s">
        <v>5</v>
      </c>
      <c r="P778" s="12" t="s">
        <v>5</v>
      </c>
      <c r="Q778" s="13" t="s">
        <v>5</v>
      </c>
      <c r="R778" s="13" t="s">
        <v>5</v>
      </c>
      <c r="S778" s="13" t="s">
        <v>5</v>
      </c>
      <c r="T778" s="13" t="s">
        <v>5</v>
      </c>
      <c r="U778" s="13">
        <v>102902</v>
      </c>
      <c r="V778" s="13">
        <v>158182</v>
      </c>
      <c r="W778" s="13">
        <v>286964</v>
      </c>
      <c r="X778" s="12" t="s">
        <v>5</v>
      </c>
      <c r="Y778" s="13">
        <v>170850</v>
      </c>
      <c r="Z778" s="81">
        <v>611813</v>
      </c>
    </row>
    <row r="779" spans="2:26" x14ac:dyDescent="0.25">
      <c r="B779" s="14" t="s">
        <v>146</v>
      </c>
      <c r="C779" s="30" t="s">
        <v>5</v>
      </c>
      <c r="D779" s="30" t="s">
        <v>5</v>
      </c>
      <c r="E779" s="30" t="s">
        <v>5</v>
      </c>
      <c r="F779" s="30" t="s">
        <v>5</v>
      </c>
      <c r="G779" s="30" t="s">
        <v>5</v>
      </c>
      <c r="H779" s="15" t="s">
        <v>5</v>
      </c>
      <c r="I779" s="15" t="s">
        <v>5</v>
      </c>
      <c r="J779" s="15" t="s">
        <v>5</v>
      </c>
      <c r="K779" s="15" t="s">
        <v>5</v>
      </c>
      <c r="L779" s="15" t="s">
        <v>5</v>
      </c>
      <c r="M779" s="14" t="s">
        <v>5</v>
      </c>
      <c r="N779" s="14" t="s">
        <v>5</v>
      </c>
      <c r="O779" s="14" t="s">
        <v>5</v>
      </c>
      <c r="P779" s="14" t="s">
        <v>5</v>
      </c>
      <c r="Q779" s="15" t="s">
        <v>5</v>
      </c>
      <c r="R779" s="15" t="s">
        <v>5</v>
      </c>
      <c r="S779" s="15" t="s">
        <v>5</v>
      </c>
      <c r="T779" s="15" t="s">
        <v>5</v>
      </c>
      <c r="U779" s="15">
        <v>208</v>
      </c>
      <c r="V779" s="14">
        <v>167</v>
      </c>
      <c r="W779" s="15">
        <v>1301</v>
      </c>
      <c r="X779" s="14">
        <v>89</v>
      </c>
      <c r="Y779" s="14" t="s">
        <v>5</v>
      </c>
      <c r="Z779" s="81" t="s">
        <v>5</v>
      </c>
    </row>
    <row r="780" spans="2:26" x14ac:dyDescent="0.25">
      <c r="B780" s="12" t="s">
        <v>201</v>
      </c>
      <c r="C780" s="29" t="s">
        <v>5</v>
      </c>
      <c r="D780" s="29" t="s">
        <v>5</v>
      </c>
      <c r="E780" s="29" t="s">
        <v>5</v>
      </c>
      <c r="F780" s="29" t="s">
        <v>5</v>
      </c>
      <c r="G780" s="29" t="s">
        <v>5</v>
      </c>
      <c r="H780" s="13" t="s">
        <v>5</v>
      </c>
      <c r="I780" s="13" t="s">
        <v>5</v>
      </c>
      <c r="J780" s="13" t="s">
        <v>5</v>
      </c>
      <c r="K780" s="13" t="s">
        <v>5</v>
      </c>
      <c r="L780" s="13" t="s">
        <v>5</v>
      </c>
      <c r="M780" s="12" t="s">
        <v>5</v>
      </c>
      <c r="N780" s="12" t="s">
        <v>5</v>
      </c>
      <c r="O780" s="12" t="s">
        <v>5</v>
      </c>
      <c r="P780" s="12" t="s">
        <v>5</v>
      </c>
      <c r="Q780" s="13" t="s">
        <v>5</v>
      </c>
      <c r="R780" s="13" t="s">
        <v>5</v>
      </c>
      <c r="S780" s="13" t="s">
        <v>5</v>
      </c>
      <c r="T780" s="13">
        <v>87439</v>
      </c>
      <c r="U780" s="12" t="s">
        <v>5</v>
      </c>
      <c r="V780" s="12" t="s">
        <v>5</v>
      </c>
      <c r="W780" s="12" t="s">
        <v>5</v>
      </c>
      <c r="X780" s="12" t="s">
        <v>5</v>
      </c>
      <c r="Y780" s="12" t="s">
        <v>5</v>
      </c>
      <c r="Z780" s="81">
        <v>1132.5</v>
      </c>
    </row>
    <row r="781" spans="2:26" x14ac:dyDescent="0.25">
      <c r="B781" s="22"/>
      <c r="C781" s="31"/>
      <c r="D781" s="31"/>
      <c r="E781" s="31"/>
      <c r="F781" s="31"/>
      <c r="G781" s="31"/>
      <c r="H781" s="21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23"/>
      <c r="Z781" s="12"/>
    </row>
    <row r="782" spans="2:26" x14ac:dyDescent="0.25">
      <c r="B782" s="16" t="s">
        <v>3</v>
      </c>
      <c r="C782" s="32" t="s">
        <v>5</v>
      </c>
      <c r="D782" s="32" t="s">
        <v>5</v>
      </c>
      <c r="E782" s="32" t="s">
        <v>5</v>
      </c>
      <c r="F782" s="32" t="s">
        <v>5</v>
      </c>
      <c r="G782" s="32" t="s">
        <v>5</v>
      </c>
      <c r="H782" s="17">
        <v>43041</v>
      </c>
      <c r="I782" s="17">
        <v>125581</v>
      </c>
      <c r="J782" s="17">
        <v>186436</v>
      </c>
      <c r="K782" s="17">
        <v>318090</v>
      </c>
      <c r="L782" s="17">
        <v>431092</v>
      </c>
      <c r="M782" s="17">
        <v>562394</v>
      </c>
      <c r="N782" s="17">
        <v>374326</v>
      </c>
      <c r="O782" s="17">
        <v>473429</v>
      </c>
      <c r="P782" s="17">
        <v>354349</v>
      </c>
      <c r="Q782" s="17">
        <v>407629</v>
      </c>
      <c r="R782" s="17">
        <v>619671</v>
      </c>
      <c r="S782" s="17">
        <v>665015</v>
      </c>
      <c r="T782" s="17">
        <v>611090</v>
      </c>
      <c r="U782" s="17">
        <v>726436</v>
      </c>
      <c r="V782" s="17">
        <v>1022303</v>
      </c>
      <c r="W782" s="17">
        <v>1310542</v>
      </c>
      <c r="X782" s="17">
        <v>275508</v>
      </c>
      <c r="Y782" s="17">
        <v>681838</v>
      </c>
      <c r="Z782" s="82">
        <f>SUM(Z773:Z780)</f>
        <v>1020453.0214285714</v>
      </c>
    </row>
    <row r="783" spans="2:26" x14ac:dyDescent="0.25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2:26" x14ac:dyDescent="0.2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2:26" ht="15.75" x14ac:dyDescent="0.25">
      <c r="B785" s="25" t="s">
        <v>279</v>
      </c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2:26" ht="32.25" customHeight="1" x14ac:dyDescent="0.25">
      <c r="B786" s="63" t="s">
        <v>288</v>
      </c>
      <c r="C786" s="12">
        <v>1991</v>
      </c>
      <c r="D786" s="12">
        <v>1992</v>
      </c>
      <c r="E786" s="12">
        <v>1993</v>
      </c>
      <c r="F786" s="12">
        <v>1994</v>
      </c>
      <c r="G786" s="12">
        <v>1995</v>
      </c>
      <c r="H786" s="12">
        <v>1996</v>
      </c>
      <c r="I786" s="12">
        <v>1997</v>
      </c>
      <c r="J786" s="12">
        <v>1998</v>
      </c>
      <c r="K786" s="12">
        <v>1999</v>
      </c>
      <c r="L786" s="12">
        <v>2000</v>
      </c>
      <c r="M786" s="12">
        <v>2001</v>
      </c>
      <c r="N786" s="12">
        <v>2002</v>
      </c>
      <c r="O786" s="12">
        <v>2003</v>
      </c>
      <c r="P786" s="12">
        <v>2004</v>
      </c>
      <c r="Q786" s="12">
        <v>2005</v>
      </c>
      <c r="R786" s="12">
        <v>2006</v>
      </c>
      <c r="S786" s="12">
        <v>2007</v>
      </c>
      <c r="T786" s="12">
        <v>2008</v>
      </c>
      <c r="U786" s="12">
        <v>2009</v>
      </c>
      <c r="V786" s="12">
        <v>2010</v>
      </c>
      <c r="W786" s="12">
        <v>2011</v>
      </c>
      <c r="X786" s="12">
        <v>2012</v>
      </c>
      <c r="Y786" s="12">
        <v>2013</v>
      </c>
      <c r="Z786" s="12">
        <v>2014</v>
      </c>
    </row>
    <row r="787" spans="2:26" x14ac:dyDescent="0.25">
      <c r="B787" s="12" t="s">
        <v>1</v>
      </c>
      <c r="C787" s="29" t="s">
        <v>5</v>
      </c>
      <c r="D787" s="29" t="s">
        <v>5</v>
      </c>
      <c r="E787" s="29" t="s">
        <v>5</v>
      </c>
      <c r="F787" s="29" t="s">
        <v>5</v>
      </c>
      <c r="G787" s="29" t="s">
        <v>5</v>
      </c>
      <c r="H787" s="29" t="s">
        <v>5</v>
      </c>
      <c r="I787" s="29" t="s">
        <v>5</v>
      </c>
      <c r="J787" s="29" t="s">
        <v>5</v>
      </c>
      <c r="K787" s="29" t="s">
        <v>5</v>
      </c>
      <c r="L787" s="29" t="s">
        <v>5</v>
      </c>
      <c r="M787" s="29" t="s">
        <v>5</v>
      </c>
      <c r="N787" s="29" t="s">
        <v>5</v>
      </c>
      <c r="O787" s="13">
        <v>29952744</v>
      </c>
      <c r="P787" s="13">
        <v>40728384</v>
      </c>
      <c r="Q787" s="13">
        <v>41011152</v>
      </c>
      <c r="R787" s="13">
        <v>33316760</v>
      </c>
      <c r="S787" s="13">
        <v>56153016</v>
      </c>
      <c r="T787" s="13">
        <v>61864816</v>
      </c>
      <c r="U787" s="13">
        <v>85967820</v>
      </c>
      <c r="V787" s="13">
        <v>96361056</v>
      </c>
      <c r="W787" s="13">
        <v>88014516</v>
      </c>
      <c r="X787" s="13">
        <v>114475772</v>
      </c>
      <c r="Y787" s="13">
        <v>94959784</v>
      </c>
      <c r="Z787" s="81">
        <v>811252.64</v>
      </c>
    </row>
    <row r="788" spans="2:26" x14ac:dyDescent="0.25">
      <c r="B788" s="12" t="s">
        <v>66</v>
      </c>
      <c r="C788" s="29" t="s">
        <v>5</v>
      </c>
      <c r="D788" s="29" t="s">
        <v>5</v>
      </c>
      <c r="E788" s="29" t="s">
        <v>5</v>
      </c>
      <c r="F788" s="29" t="s">
        <v>5</v>
      </c>
      <c r="G788" s="29" t="s">
        <v>5</v>
      </c>
      <c r="H788" s="29" t="s">
        <v>5</v>
      </c>
      <c r="I788" s="29" t="s">
        <v>5</v>
      </c>
      <c r="J788" s="29" t="s">
        <v>5</v>
      </c>
      <c r="K788" s="29" t="s">
        <v>5</v>
      </c>
      <c r="L788" s="29" t="s">
        <v>5</v>
      </c>
      <c r="M788" s="29" t="s">
        <v>5</v>
      </c>
      <c r="N788" s="29" t="s">
        <v>5</v>
      </c>
      <c r="O788" s="13" t="s">
        <v>5</v>
      </c>
      <c r="P788" s="13" t="s">
        <v>5</v>
      </c>
      <c r="Q788" s="13" t="s">
        <v>5</v>
      </c>
      <c r="R788" s="13" t="s">
        <v>5</v>
      </c>
      <c r="S788" s="13" t="s">
        <v>5</v>
      </c>
      <c r="T788" s="13" t="s">
        <v>5</v>
      </c>
      <c r="U788" s="13">
        <v>51490</v>
      </c>
      <c r="V788" s="12" t="s">
        <v>5</v>
      </c>
      <c r="W788" s="12" t="s">
        <v>5</v>
      </c>
      <c r="X788" s="12" t="s">
        <v>5</v>
      </c>
      <c r="Y788" s="12" t="s">
        <v>5</v>
      </c>
      <c r="Z788" s="81"/>
    </row>
    <row r="789" spans="2:26" x14ac:dyDescent="0.25">
      <c r="B789" s="12" t="s">
        <v>2</v>
      </c>
      <c r="C789" s="29" t="s">
        <v>5</v>
      </c>
      <c r="D789" s="29" t="s">
        <v>5</v>
      </c>
      <c r="E789" s="29" t="s">
        <v>5</v>
      </c>
      <c r="F789" s="29" t="s">
        <v>5</v>
      </c>
      <c r="G789" s="29" t="s">
        <v>5</v>
      </c>
      <c r="H789" s="29" t="s">
        <v>5</v>
      </c>
      <c r="I789" s="29" t="s">
        <v>5</v>
      </c>
      <c r="J789" s="29" t="s">
        <v>5</v>
      </c>
      <c r="K789" s="29" t="s">
        <v>5</v>
      </c>
      <c r="L789" s="29" t="s">
        <v>5</v>
      </c>
      <c r="M789" s="29" t="s">
        <v>5</v>
      </c>
      <c r="N789" s="29" t="s">
        <v>5</v>
      </c>
      <c r="O789" s="13" t="s">
        <v>5</v>
      </c>
      <c r="P789" s="13">
        <v>701560</v>
      </c>
      <c r="Q789" s="13">
        <v>1540170</v>
      </c>
      <c r="R789" s="13">
        <v>164190</v>
      </c>
      <c r="S789" s="13">
        <v>986760</v>
      </c>
      <c r="T789" s="13">
        <v>1711050</v>
      </c>
      <c r="U789" s="13">
        <v>2197470</v>
      </c>
      <c r="V789" s="13">
        <v>1918240</v>
      </c>
      <c r="W789" s="13">
        <v>6648180</v>
      </c>
      <c r="X789" s="13">
        <v>2904393</v>
      </c>
      <c r="Y789" s="13">
        <v>6940066</v>
      </c>
      <c r="Z789" s="81">
        <v>453012.07142857142</v>
      </c>
    </row>
    <row r="790" spans="2:26" x14ac:dyDescent="0.25">
      <c r="B790" s="12" t="s">
        <v>15</v>
      </c>
      <c r="C790" s="29" t="s">
        <v>5</v>
      </c>
      <c r="D790" s="29" t="s">
        <v>5</v>
      </c>
      <c r="E790" s="29" t="s">
        <v>5</v>
      </c>
      <c r="F790" s="29" t="s">
        <v>5</v>
      </c>
      <c r="G790" s="29" t="s">
        <v>5</v>
      </c>
      <c r="H790" s="29" t="s">
        <v>5</v>
      </c>
      <c r="I790" s="29" t="s">
        <v>5</v>
      </c>
      <c r="J790" s="29" t="s">
        <v>5</v>
      </c>
      <c r="K790" s="29" t="s">
        <v>5</v>
      </c>
      <c r="L790" s="29" t="s">
        <v>5</v>
      </c>
      <c r="M790" s="29" t="s">
        <v>5</v>
      </c>
      <c r="N790" s="29" t="s">
        <v>5</v>
      </c>
      <c r="O790" s="13" t="s">
        <v>5</v>
      </c>
      <c r="P790" s="13" t="s">
        <v>5</v>
      </c>
      <c r="Q790" s="13" t="s">
        <v>5</v>
      </c>
      <c r="R790" s="13" t="s">
        <v>5</v>
      </c>
      <c r="S790" s="13">
        <v>10433</v>
      </c>
      <c r="T790" s="13">
        <v>32408</v>
      </c>
      <c r="U790" s="13">
        <v>65076</v>
      </c>
      <c r="V790" s="13">
        <v>49375</v>
      </c>
      <c r="W790" s="13">
        <v>30018</v>
      </c>
      <c r="X790" s="13">
        <v>32369</v>
      </c>
      <c r="Y790" s="13">
        <v>34275</v>
      </c>
      <c r="Z790" s="81">
        <v>241309.2</v>
      </c>
    </row>
    <row r="791" spans="2:26" x14ac:dyDescent="0.25">
      <c r="B791" s="12" t="s">
        <v>16</v>
      </c>
      <c r="C791" s="29" t="s">
        <v>5</v>
      </c>
      <c r="D791" s="29" t="s">
        <v>5</v>
      </c>
      <c r="E791" s="29" t="s">
        <v>5</v>
      </c>
      <c r="F791" s="29" t="s">
        <v>5</v>
      </c>
      <c r="G791" s="29" t="s">
        <v>5</v>
      </c>
      <c r="H791" s="29" t="s">
        <v>5</v>
      </c>
      <c r="I791" s="29" t="s">
        <v>5</v>
      </c>
      <c r="J791" s="29" t="s">
        <v>5</v>
      </c>
      <c r="K791" s="29" t="s">
        <v>5</v>
      </c>
      <c r="L791" s="29" t="s">
        <v>5</v>
      </c>
      <c r="M791" s="29" t="s">
        <v>5</v>
      </c>
      <c r="N791" s="29" t="s">
        <v>5</v>
      </c>
      <c r="O791" s="13" t="s">
        <v>5</v>
      </c>
      <c r="P791" s="13" t="s">
        <v>5</v>
      </c>
      <c r="Q791" s="13" t="s">
        <v>5</v>
      </c>
      <c r="R791" s="13" t="s">
        <v>5</v>
      </c>
      <c r="S791" s="13">
        <v>30505</v>
      </c>
      <c r="T791" s="13">
        <v>69252</v>
      </c>
      <c r="U791" s="13">
        <v>136331</v>
      </c>
      <c r="V791" s="13">
        <v>187100</v>
      </c>
      <c r="W791" s="13">
        <v>122007</v>
      </c>
      <c r="X791" s="13">
        <v>165392</v>
      </c>
      <c r="Y791" s="13">
        <v>268777</v>
      </c>
      <c r="Z791" s="81">
        <v>61338.25</v>
      </c>
    </row>
    <row r="792" spans="2:26" x14ac:dyDescent="0.25">
      <c r="B792" s="12" t="s">
        <v>105</v>
      </c>
      <c r="C792" s="29" t="s">
        <v>5</v>
      </c>
      <c r="D792" s="29" t="s">
        <v>5</v>
      </c>
      <c r="E792" s="29" t="s">
        <v>5</v>
      </c>
      <c r="F792" s="29" t="s">
        <v>5</v>
      </c>
      <c r="G792" s="29" t="s">
        <v>5</v>
      </c>
      <c r="H792" s="29" t="s">
        <v>5</v>
      </c>
      <c r="I792" s="29" t="s">
        <v>5</v>
      </c>
      <c r="J792" s="29" t="s">
        <v>5</v>
      </c>
      <c r="K792" s="29" t="s">
        <v>5</v>
      </c>
      <c r="L792" s="29" t="s">
        <v>5</v>
      </c>
      <c r="M792" s="29" t="s">
        <v>5</v>
      </c>
      <c r="N792" s="29" t="s">
        <v>5</v>
      </c>
      <c r="O792" s="13" t="s">
        <v>5</v>
      </c>
      <c r="P792" s="13" t="s">
        <v>5</v>
      </c>
      <c r="Q792" s="13" t="s">
        <v>5</v>
      </c>
      <c r="R792" s="13" t="s">
        <v>5</v>
      </c>
      <c r="S792" s="13">
        <v>3518</v>
      </c>
      <c r="T792" s="13">
        <v>204182</v>
      </c>
      <c r="U792" s="13">
        <v>149100</v>
      </c>
      <c r="V792" s="13">
        <v>141759</v>
      </c>
      <c r="W792" s="13">
        <v>362628</v>
      </c>
      <c r="X792" s="13">
        <v>274734</v>
      </c>
      <c r="Y792" s="13">
        <v>383428</v>
      </c>
      <c r="Z792" s="81">
        <v>31813.5</v>
      </c>
    </row>
    <row r="793" spans="2:26" x14ac:dyDescent="0.25">
      <c r="B793" s="14" t="s">
        <v>203</v>
      </c>
      <c r="C793" s="30" t="s">
        <v>5</v>
      </c>
      <c r="D793" s="30" t="s">
        <v>5</v>
      </c>
      <c r="E793" s="30" t="s">
        <v>5</v>
      </c>
      <c r="F793" s="30" t="s">
        <v>5</v>
      </c>
      <c r="G793" s="30" t="s">
        <v>5</v>
      </c>
      <c r="H793" s="30" t="s">
        <v>5</v>
      </c>
      <c r="I793" s="30" t="s">
        <v>5</v>
      </c>
      <c r="J793" s="30" t="s">
        <v>5</v>
      </c>
      <c r="K793" s="30" t="s">
        <v>5</v>
      </c>
      <c r="L793" s="30" t="s">
        <v>5</v>
      </c>
      <c r="M793" s="30" t="s">
        <v>5</v>
      </c>
      <c r="N793" s="30" t="s">
        <v>5</v>
      </c>
      <c r="O793" s="14" t="s">
        <v>5</v>
      </c>
      <c r="P793" s="14" t="s">
        <v>5</v>
      </c>
      <c r="Q793" s="14" t="s">
        <v>5</v>
      </c>
      <c r="R793" s="14" t="s">
        <v>5</v>
      </c>
      <c r="S793" s="14" t="s">
        <v>5</v>
      </c>
      <c r="T793" s="15" t="s">
        <v>5</v>
      </c>
      <c r="U793" s="14" t="s">
        <v>5</v>
      </c>
      <c r="V793" s="15">
        <v>326925</v>
      </c>
      <c r="W793" s="15">
        <v>527018</v>
      </c>
      <c r="X793" s="15">
        <v>584745</v>
      </c>
      <c r="Y793" s="15">
        <v>971393</v>
      </c>
      <c r="Z793" s="81">
        <v>1867230.7</v>
      </c>
    </row>
    <row r="794" spans="2:26" ht="17.25" customHeight="1" x14ac:dyDescent="0.25">
      <c r="B794" s="12" t="s">
        <v>201</v>
      </c>
      <c r="C794" s="29" t="s">
        <v>5</v>
      </c>
      <c r="D794" s="29" t="s">
        <v>5</v>
      </c>
      <c r="E794" s="29" t="s">
        <v>5</v>
      </c>
      <c r="F794" s="29" t="s">
        <v>5</v>
      </c>
      <c r="G794" s="29" t="s">
        <v>5</v>
      </c>
      <c r="H794" s="29" t="s">
        <v>5</v>
      </c>
      <c r="I794" s="29" t="s">
        <v>5</v>
      </c>
      <c r="J794" s="29" t="s">
        <v>5</v>
      </c>
      <c r="K794" s="29" t="s">
        <v>5</v>
      </c>
      <c r="L794" s="29" t="s">
        <v>5</v>
      </c>
      <c r="M794" s="29" t="s">
        <v>5</v>
      </c>
      <c r="N794" s="29" t="s">
        <v>5</v>
      </c>
      <c r="O794" s="12" t="s">
        <v>5</v>
      </c>
      <c r="P794" s="12" t="s">
        <v>5</v>
      </c>
      <c r="Q794" s="12" t="s">
        <v>5</v>
      </c>
      <c r="R794" s="12" t="s">
        <v>5</v>
      </c>
      <c r="S794" s="12" t="s">
        <v>5</v>
      </c>
      <c r="T794" s="13">
        <v>142815</v>
      </c>
      <c r="U794" s="12" t="s">
        <v>5</v>
      </c>
      <c r="V794" s="12" t="s">
        <v>5</v>
      </c>
      <c r="W794" s="12" t="s">
        <v>5</v>
      </c>
      <c r="X794" s="13">
        <v>120592</v>
      </c>
      <c r="Y794" s="12" t="s">
        <v>5</v>
      </c>
      <c r="Z794" s="81"/>
    </row>
    <row r="795" spans="2:26" x14ac:dyDescent="0.25">
      <c r="B795" s="22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18"/>
      <c r="P795" s="18"/>
      <c r="Q795" s="18"/>
      <c r="R795" s="18"/>
      <c r="S795" s="18"/>
      <c r="T795" s="21"/>
      <c r="U795" s="18"/>
      <c r="V795" s="18"/>
      <c r="W795" s="18"/>
      <c r="X795" s="18"/>
      <c r="Y795" s="23"/>
      <c r="Z795" s="81"/>
    </row>
    <row r="796" spans="2:26" x14ac:dyDescent="0.25">
      <c r="B796" s="16" t="s">
        <v>3</v>
      </c>
      <c r="C796" s="32" t="s">
        <v>5</v>
      </c>
      <c r="D796" s="32" t="s">
        <v>5</v>
      </c>
      <c r="E796" s="32" t="s">
        <v>5</v>
      </c>
      <c r="F796" s="32" t="s">
        <v>5</v>
      </c>
      <c r="G796" s="32" t="s">
        <v>5</v>
      </c>
      <c r="H796" s="32" t="s">
        <v>5</v>
      </c>
      <c r="I796" s="32" t="s">
        <v>5</v>
      </c>
      <c r="J796" s="32" t="s">
        <v>5</v>
      </c>
      <c r="K796" s="32" t="s">
        <v>5</v>
      </c>
      <c r="L796" s="32" t="s">
        <v>5</v>
      </c>
      <c r="M796" s="32" t="s">
        <v>5</v>
      </c>
      <c r="N796" s="32" t="s">
        <v>5</v>
      </c>
      <c r="O796" s="17">
        <v>299527</v>
      </c>
      <c r="P796" s="17">
        <v>457395</v>
      </c>
      <c r="Q796" s="17">
        <v>520124</v>
      </c>
      <c r="R796" s="17">
        <v>344896</v>
      </c>
      <c r="S796" s="17">
        <v>681763</v>
      </c>
      <c r="T796" s="17">
        <v>1153284</v>
      </c>
      <c r="U796" s="17">
        <v>1330168</v>
      </c>
      <c r="V796" s="17">
        <v>1916426</v>
      </c>
      <c r="W796" s="17">
        <v>2326335</v>
      </c>
      <c r="X796" s="17">
        <v>2539999</v>
      </c>
      <c r="Y796" s="17">
        <v>3342077</v>
      </c>
      <c r="Z796" s="81">
        <f>SUM(Z787:Z794)</f>
        <v>3465956.3614285714</v>
      </c>
    </row>
    <row r="797" spans="2:26" x14ac:dyDescent="0.2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5"/>
      <c r="P797" s="5"/>
      <c r="Q797" s="5"/>
      <c r="R797" s="5"/>
      <c r="S797" s="5"/>
      <c r="T797" s="5"/>
      <c r="U797" s="5"/>
      <c r="V797" s="5"/>
      <c r="W797" s="5"/>
      <c r="X797" s="4"/>
      <c r="Y797" s="4"/>
      <c r="Z797" s="4"/>
    </row>
    <row r="798" spans="2:26" x14ac:dyDescent="0.2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5"/>
      <c r="P798" s="5"/>
      <c r="Q798" s="5"/>
      <c r="R798" s="5"/>
      <c r="S798" s="5"/>
      <c r="T798" s="5"/>
      <c r="U798" s="5"/>
      <c r="V798" s="5"/>
      <c r="W798" s="5"/>
      <c r="X798" s="4"/>
      <c r="Y798" s="4"/>
      <c r="Z798" s="4"/>
    </row>
    <row r="799" spans="2:26" ht="15.75" x14ac:dyDescent="0.25">
      <c r="B799" s="25" t="s">
        <v>229</v>
      </c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5"/>
      <c r="P799" s="5"/>
      <c r="Q799" s="5"/>
      <c r="R799" s="5"/>
      <c r="S799" s="5"/>
      <c r="T799" s="5"/>
      <c r="U799" s="5"/>
      <c r="V799" s="5"/>
      <c r="W799" s="5"/>
      <c r="X799" s="4"/>
      <c r="Y799" s="4"/>
      <c r="Z799" s="4"/>
    </row>
    <row r="800" spans="2:26" ht="32.25" customHeight="1" x14ac:dyDescent="0.25">
      <c r="B800" s="51" t="s">
        <v>278</v>
      </c>
      <c r="C800" s="12">
        <v>1991</v>
      </c>
      <c r="D800" s="12">
        <v>1992</v>
      </c>
      <c r="E800" s="12">
        <v>1993</v>
      </c>
      <c r="F800" s="12">
        <v>1994</v>
      </c>
      <c r="G800" s="12">
        <v>1995</v>
      </c>
      <c r="H800" s="12">
        <v>1996</v>
      </c>
      <c r="I800" s="12">
        <v>1997</v>
      </c>
      <c r="J800" s="12">
        <v>1998</v>
      </c>
      <c r="K800" s="12">
        <v>1999</v>
      </c>
      <c r="L800" s="12">
        <v>2000</v>
      </c>
      <c r="M800" s="12">
        <v>2001</v>
      </c>
      <c r="N800" s="12">
        <v>2002</v>
      </c>
      <c r="O800" s="12">
        <v>2003</v>
      </c>
      <c r="P800" s="12">
        <v>2004</v>
      </c>
      <c r="Q800" s="12">
        <v>2005</v>
      </c>
      <c r="R800" s="12">
        <v>2006</v>
      </c>
      <c r="S800" s="12">
        <v>2007</v>
      </c>
      <c r="T800" s="12">
        <v>2008</v>
      </c>
      <c r="U800" s="12">
        <v>2009</v>
      </c>
      <c r="V800" s="12">
        <v>2010</v>
      </c>
      <c r="W800" s="12">
        <v>2011</v>
      </c>
      <c r="X800" s="12">
        <v>2012</v>
      </c>
      <c r="Y800" s="12">
        <v>2013</v>
      </c>
      <c r="Z800" s="12">
        <v>2014</v>
      </c>
    </row>
    <row r="801" spans="2:27" x14ac:dyDescent="0.25">
      <c r="B801" s="12" t="s">
        <v>1</v>
      </c>
      <c r="C801" s="29" t="s">
        <v>5</v>
      </c>
      <c r="D801" s="29" t="s">
        <v>5</v>
      </c>
      <c r="E801" s="29" t="s">
        <v>5</v>
      </c>
      <c r="F801" s="29" t="s">
        <v>5</v>
      </c>
      <c r="G801" s="29" t="s">
        <v>5</v>
      </c>
      <c r="H801" s="29" t="s">
        <v>5</v>
      </c>
      <c r="I801" s="29" t="s">
        <v>5</v>
      </c>
      <c r="J801" s="29" t="s">
        <v>5</v>
      </c>
      <c r="K801" s="29" t="s">
        <v>5</v>
      </c>
      <c r="L801" s="29" t="s">
        <v>5</v>
      </c>
      <c r="M801" s="29" t="s">
        <v>5</v>
      </c>
      <c r="N801" s="29" t="s">
        <v>5</v>
      </c>
      <c r="O801" s="29" t="s">
        <v>5</v>
      </c>
      <c r="P801" s="29" t="s">
        <v>5</v>
      </c>
      <c r="Q801" s="29" t="s">
        <v>5</v>
      </c>
      <c r="R801" s="29" t="s">
        <v>5</v>
      </c>
      <c r="S801" s="29" t="s">
        <v>5</v>
      </c>
      <c r="T801" s="33" t="s">
        <v>5</v>
      </c>
      <c r="U801" s="29" t="s">
        <v>5</v>
      </c>
      <c r="V801" s="33" t="s">
        <v>5</v>
      </c>
      <c r="W801" s="13">
        <v>326384</v>
      </c>
      <c r="X801" s="13">
        <v>1458648</v>
      </c>
      <c r="Y801" s="13">
        <v>3482866</v>
      </c>
      <c r="Z801" s="81">
        <v>20077.78</v>
      </c>
    </row>
    <row r="802" spans="2:27" x14ac:dyDescent="0.25">
      <c r="B802" s="12" t="s">
        <v>2</v>
      </c>
      <c r="C802" s="29" t="s">
        <v>5</v>
      </c>
      <c r="D802" s="29" t="s">
        <v>5</v>
      </c>
      <c r="E802" s="29" t="s">
        <v>5</v>
      </c>
      <c r="F802" s="29" t="s">
        <v>5</v>
      </c>
      <c r="G802" s="29" t="s">
        <v>5</v>
      </c>
      <c r="H802" s="29" t="s">
        <v>5</v>
      </c>
      <c r="I802" s="29" t="s">
        <v>5</v>
      </c>
      <c r="J802" s="29" t="s">
        <v>5</v>
      </c>
      <c r="K802" s="29" t="s">
        <v>5</v>
      </c>
      <c r="L802" s="29" t="s">
        <v>5</v>
      </c>
      <c r="M802" s="29" t="s">
        <v>5</v>
      </c>
      <c r="N802" s="29" t="s">
        <v>5</v>
      </c>
      <c r="O802" s="29" t="s">
        <v>5</v>
      </c>
      <c r="P802" s="29" t="s">
        <v>5</v>
      </c>
      <c r="Q802" s="29" t="s">
        <v>5</v>
      </c>
      <c r="R802" s="29" t="s">
        <v>5</v>
      </c>
      <c r="S802" s="29" t="s">
        <v>5</v>
      </c>
      <c r="T802" s="33" t="s">
        <v>5</v>
      </c>
      <c r="U802" s="29" t="s">
        <v>5</v>
      </c>
      <c r="V802" s="33" t="s">
        <v>5</v>
      </c>
      <c r="W802" s="13">
        <v>14760</v>
      </c>
      <c r="X802" s="13">
        <v>161175</v>
      </c>
      <c r="Y802" s="13">
        <v>519358</v>
      </c>
      <c r="Z802" s="81">
        <v>37180.714285714283</v>
      </c>
    </row>
    <row r="803" spans="2:27" x14ac:dyDescent="0.25">
      <c r="B803" s="12" t="s">
        <v>15</v>
      </c>
      <c r="C803" s="29" t="s">
        <v>5</v>
      </c>
      <c r="D803" s="29" t="s">
        <v>5</v>
      </c>
      <c r="E803" s="29" t="s">
        <v>5</v>
      </c>
      <c r="F803" s="29" t="s">
        <v>5</v>
      </c>
      <c r="G803" s="29" t="s">
        <v>5</v>
      </c>
      <c r="H803" s="29" t="s">
        <v>5</v>
      </c>
      <c r="I803" s="29" t="s">
        <v>5</v>
      </c>
      <c r="J803" s="29" t="s">
        <v>5</v>
      </c>
      <c r="K803" s="29" t="s">
        <v>5</v>
      </c>
      <c r="L803" s="29" t="s">
        <v>5</v>
      </c>
      <c r="M803" s="29" t="s">
        <v>5</v>
      </c>
      <c r="N803" s="29" t="s">
        <v>5</v>
      </c>
      <c r="O803" s="29" t="s">
        <v>5</v>
      </c>
      <c r="P803" s="29" t="s">
        <v>5</v>
      </c>
      <c r="Q803" s="29" t="s">
        <v>5</v>
      </c>
      <c r="R803" s="29" t="s">
        <v>5</v>
      </c>
      <c r="S803" s="29" t="s">
        <v>5</v>
      </c>
      <c r="T803" s="33" t="s">
        <v>5</v>
      </c>
      <c r="U803" s="29" t="s">
        <v>5</v>
      </c>
      <c r="V803" s="33" t="s">
        <v>5</v>
      </c>
      <c r="W803" s="13">
        <v>3920</v>
      </c>
      <c r="X803" s="13">
        <v>4435</v>
      </c>
      <c r="Y803" s="13">
        <v>28118</v>
      </c>
      <c r="Z803" s="81">
        <v>162518.40000000002</v>
      </c>
    </row>
    <row r="804" spans="2:27" x14ac:dyDescent="0.25">
      <c r="B804" s="12" t="s">
        <v>16</v>
      </c>
      <c r="C804" s="29" t="s">
        <v>5</v>
      </c>
      <c r="D804" s="29" t="s">
        <v>5</v>
      </c>
      <c r="E804" s="29" t="s">
        <v>5</v>
      </c>
      <c r="F804" s="29" t="s">
        <v>5</v>
      </c>
      <c r="G804" s="29" t="s">
        <v>5</v>
      </c>
      <c r="H804" s="29" t="s">
        <v>5</v>
      </c>
      <c r="I804" s="29" t="s">
        <v>5</v>
      </c>
      <c r="J804" s="29" t="s">
        <v>5</v>
      </c>
      <c r="K804" s="29" t="s">
        <v>5</v>
      </c>
      <c r="L804" s="29" t="s">
        <v>5</v>
      </c>
      <c r="M804" s="29" t="s">
        <v>5</v>
      </c>
      <c r="N804" s="29" t="s">
        <v>5</v>
      </c>
      <c r="O804" s="29" t="s">
        <v>5</v>
      </c>
      <c r="P804" s="29" t="s">
        <v>5</v>
      </c>
      <c r="Q804" s="29" t="s">
        <v>5</v>
      </c>
      <c r="R804" s="29" t="s">
        <v>5</v>
      </c>
      <c r="S804" s="29" t="s">
        <v>5</v>
      </c>
      <c r="T804" s="33" t="s">
        <v>5</v>
      </c>
      <c r="U804" s="29" t="s">
        <v>5</v>
      </c>
      <c r="V804" s="33" t="s">
        <v>5</v>
      </c>
      <c r="W804" s="13">
        <v>4675</v>
      </c>
      <c r="X804" s="13">
        <v>14783</v>
      </c>
      <c r="Y804" s="12" t="s">
        <v>5</v>
      </c>
      <c r="Z804" s="81">
        <v>6181.5</v>
      </c>
    </row>
    <row r="805" spans="2:27" x14ac:dyDescent="0.25">
      <c r="B805" s="12" t="s">
        <v>105</v>
      </c>
      <c r="C805" s="29" t="s">
        <v>5</v>
      </c>
      <c r="D805" s="29" t="s">
        <v>5</v>
      </c>
      <c r="E805" s="29" t="s">
        <v>5</v>
      </c>
      <c r="F805" s="29" t="s">
        <v>5</v>
      </c>
      <c r="G805" s="29" t="s">
        <v>5</v>
      </c>
      <c r="H805" s="29" t="s">
        <v>5</v>
      </c>
      <c r="I805" s="29" t="s">
        <v>5</v>
      </c>
      <c r="J805" s="29" t="s">
        <v>5</v>
      </c>
      <c r="K805" s="29" t="s">
        <v>5</v>
      </c>
      <c r="L805" s="29" t="s">
        <v>5</v>
      </c>
      <c r="M805" s="29" t="s">
        <v>5</v>
      </c>
      <c r="N805" s="29" t="s">
        <v>5</v>
      </c>
      <c r="O805" s="29" t="s">
        <v>5</v>
      </c>
      <c r="P805" s="29" t="s">
        <v>5</v>
      </c>
      <c r="Q805" s="29" t="s">
        <v>5</v>
      </c>
      <c r="R805" s="29" t="s">
        <v>5</v>
      </c>
      <c r="S805" s="29" t="s">
        <v>5</v>
      </c>
      <c r="T805" s="33" t="s">
        <v>5</v>
      </c>
      <c r="U805" s="29" t="s">
        <v>5</v>
      </c>
      <c r="V805" s="33" t="s">
        <v>5</v>
      </c>
      <c r="W805" s="13">
        <v>490</v>
      </c>
      <c r="X805" s="13">
        <v>27547</v>
      </c>
      <c r="Y805" s="12">
        <v>390</v>
      </c>
      <c r="Z805" s="81"/>
    </row>
    <row r="806" spans="2:27" x14ac:dyDescent="0.25">
      <c r="B806" s="14" t="s">
        <v>203</v>
      </c>
      <c r="C806" s="30" t="s">
        <v>5</v>
      </c>
      <c r="D806" s="30" t="s">
        <v>5</v>
      </c>
      <c r="E806" s="30" t="s">
        <v>5</v>
      </c>
      <c r="F806" s="30" t="s">
        <v>5</v>
      </c>
      <c r="G806" s="30" t="s">
        <v>5</v>
      </c>
      <c r="H806" s="30" t="s">
        <v>5</v>
      </c>
      <c r="I806" s="30" t="s">
        <v>5</v>
      </c>
      <c r="J806" s="30" t="s">
        <v>5</v>
      </c>
      <c r="K806" s="30" t="s">
        <v>5</v>
      </c>
      <c r="L806" s="30" t="s">
        <v>5</v>
      </c>
      <c r="M806" s="30" t="s">
        <v>5</v>
      </c>
      <c r="N806" s="30" t="s">
        <v>5</v>
      </c>
      <c r="O806" s="30" t="s">
        <v>5</v>
      </c>
      <c r="P806" s="30" t="s">
        <v>5</v>
      </c>
      <c r="Q806" s="30" t="s">
        <v>5</v>
      </c>
      <c r="R806" s="30" t="s">
        <v>5</v>
      </c>
      <c r="S806" s="30" t="s">
        <v>5</v>
      </c>
      <c r="T806" s="30" t="s">
        <v>5</v>
      </c>
      <c r="U806" s="30" t="s">
        <v>5</v>
      </c>
      <c r="V806" s="30" t="s">
        <v>5</v>
      </c>
      <c r="W806" s="14" t="s">
        <v>5</v>
      </c>
      <c r="X806" s="14" t="s">
        <v>5</v>
      </c>
      <c r="Y806" s="15">
        <v>147215</v>
      </c>
      <c r="Z806" s="81"/>
    </row>
    <row r="807" spans="2:27" x14ac:dyDescent="0.25">
      <c r="B807" s="22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9"/>
      <c r="P807" s="39"/>
      <c r="Q807" s="39"/>
      <c r="R807" s="39"/>
      <c r="S807" s="39"/>
      <c r="T807" s="39"/>
      <c r="U807" s="39"/>
      <c r="V807" s="39"/>
      <c r="W807" s="21"/>
      <c r="X807" s="18"/>
      <c r="Y807" s="23"/>
      <c r="Z807" s="81"/>
    </row>
    <row r="808" spans="2:27" x14ac:dyDescent="0.25">
      <c r="B808" s="16" t="s">
        <v>3</v>
      </c>
      <c r="C808" s="32" t="s">
        <v>5</v>
      </c>
      <c r="D808" s="32" t="s">
        <v>5</v>
      </c>
      <c r="E808" s="32" t="s">
        <v>5</v>
      </c>
      <c r="F808" s="32" t="s">
        <v>5</v>
      </c>
      <c r="G808" s="32" t="s">
        <v>5</v>
      </c>
      <c r="H808" s="32" t="s">
        <v>5</v>
      </c>
      <c r="I808" s="32" t="s">
        <v>5</v>
      </c>
      <c r="J808" s="32" t="s">
        <v>5</v>
      </c>
      <c r="K808" s="32" t="s">
        <v>5</v>
      </c>
      <c r="L808" s="32" t="s">
        <v>5</v>
      </c>
      <c r="M808" s="32" t="s">
        <v>5</v>
      </c>
      <c r="N808" s="32" t="s">
        <v>5</v>
      </c>
      <c r="O808" s="32" t="s">
        <v>5</v>
      </c>
      <c r="P808" s="32" t="s">
        <v>5</v>
      </c>
      <c r="Q808" s="32" t="s">
        <v>5</v>
      </c>
      <c r="R808" s="32" t="s">
        <v>5</v>
      </c>
      <c r="S808" s="32" t="s">
        <v>5</v>
      </c>
      <c r="T808" s="38" t="s">
        <v>5</v>
      </c>
      <c r="U808" s="32" t="s">
        <v>5</v>
      </c>
      <c r="V808" s="38" t="s">
        <v>5</v>
      </c>
      <c r="W808" s="17">
        <v>21208</v>
      </c>
      <c r="X808" s="17">
        <v>49830</v>
      </c>
      <c r="Y808" s="17">
        <v>445938</v>
      </c>
      <c r="Z808" s="81">
        <f>SUM(Z801:Z804)</f>
        <v>225958.39428571431</v>
      </c>
    </row>
    <row r="809" spans="2:27" x14ac:dyDescent="0.2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2:27" x14ac:dyDescent="0.2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2:27" ht="15.75" x14ac:dyDescent="0.25">
      <c r="B811" s="25" t="s">
        <v>247</v>
      </c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2:27" ht="16.5" customHeight="1" x14ac:dyDescent="0.25">
      <c r="B812" s="49" t="s">
        <v>277</v>
      </c>
      <c r="C812" s="12">
        <v>1991</v>
      </c>
      <c r="D812" s="12">
        <v>1992</v>
      </c>
      <c r="E812" s="12">
        <v>1993</v>
      </c>
      <c r="F812" s="12">
        <v>1994</v>
      </c>
      <c r="G812" s="12">
        <v>1995</v>
      </c>
      <c r="H812" s="12">
        <v>1996</v>
      </c>
      <c r="I812" s="12">
        <v>1997</v>
      </c>
      <c r="J812" s="12">
        <v>1998</v>
      </c>
      <c r="K812" s="12">
        <v>1999</v>
      </c>
      <c r="L812" s="12">
        <v>2000</v>
      </c>
      <c r="M812" s="12">
        <v>2001</v>
      </c>
      <c r="N812" s="12">
        <v>2002</v>
      </c>
      <c r="O812" s="12">
        <v>2003</v>
      </c>
      <c r="P812" s="12">
        <v>2004</v>
      </c>
      <c r="Q812" s="12">
        <v>2005</v>
      </c>
      <c r="R812" s="12">
        <v>2006</v>
      </c>
      <c r="S812" s="12">
        <v>2007</v>
      </c>
      <c r="T812" s="12">
        <v>2008</v>
      </c>
      <c r="U812" s="12">
        <v>2009</v>
      </c>
      <c r="V812" s="12">
        <v>2010</v>
      </c>
      <c r="W812" s="12">
        <v>2011</v>
      </c>
      <c r="X812" s="12">
        <v>2012</v>
      </c>
      <c r="Y812" s="12">
        <v>2013</v>
      </c>
      <c r="Z812" s="12">
        <v>2014</v>
      </c>
      <c r="AA812" s="12">
        <v>2015</v>
      </c>
    </row>
    <row r="813" spans="2:27" x14ac:dyDescent="0.25">
      <c r="B813" s="12" t="s">
        <v>1</v>
      </c>
      <c r="C813" s="29" t="s">
        <v>5</v>
      </c>
      <c r="D813" s="29" t="s">
        <v>5</v>
      </c>
      <c r="E813" s="29" t="s">
        <v>5</v>
      </c>
      <c r="F813" s="29" t="s">
        <v>5</v>
      </c>
      <c r="G813" s="29" t="s">
        <v>5</v>
      </c>
      <c r="H813" s="29" t="s">
        <v>5</v>
      </c>
      <c r="I813" s="29" t="s">
        <v>5</v>
      </c>
      <c r="J813" s="29" t="s">
        <v>5</v>
      </c>
      <c r="K813" s="29" t="s">
        <v>5</v>
      </c>
      <c r="L813" s="29" t="s">
        <v>5</v>
      </c>
      <c r="M813" s="29" t="s">
        <v>5</v>
      </c>
      <c r="N813" s="29" t="s">
        <v>5</v>
      </c>
      <c r="O813" s="29" t="s">
        <v>5</v>
      </c>
      <c r="P813" s="29" t="s">
        <v>5</v>
      </c>
      <c r="Q813" s="29" t="s">
        <v>5</v>
      </c>
      <c r="R813" s="29" t="s">
        <v>5</v>
      </c>
      <c r="S813" s="29" t="s">
        <v>5</v>
      </c>
      <c r="T813" s="29" t="s">
        <v>5</v>
      </c>
      <c r="U813" s="29" t="s">
        <v>5</v>
      </c>
      <c r="V813" s="29" t="s">
        <v>5</v>
      </c>
      <c r="W813" s="29" t="s">
        <v>5</v>
      </c>
      <c r="X813" s="29" t="s">
        <v>5</v>
      </c>
      <c r="Y813" s="13">
        <v>1880640</v>
      </c>
      <c r="Z813" s="81">
        <v>14507.23</v>
      </c>
      <c r="AA813" s="81">
        <v>2499840</v>
      </c>
    </row>
    <row r="814" spans="2:27" x14ac:dyDescent="0.25">
      <c r="B814" s="12" t="s">
        <v>2</v>
      </c>
      <c r="C814" s="29" t="s">
        <v>5</v>
      </c>
      <c r="D814" s="29" t="s">
        <v>5</v>
      </c>
      <c r="E814" s="29" t="s">
        <v>5</v>
      </c>
      <c r="F814" s="29" t="s">
        <v>5</v>
      </c>
      <c r="G814" s="29" t="s">
        <v>5</v>
      </c>
      <c r="H814" s="29" t="s">
        <v>5</v>
      </c>
      <c r="I814" s="29" t="s">
        <v>5</v>
      </c>
      <c r="J814" s="29" t="s">
        <v>5</v>
      </c>
      <c r="K814" s="29" t="s">
        <v>5</v>
      </c>
      <c r="L814" s="29" t="s">
        <v>5</v>
      </c>
      <c r="M814" s="29" t="s">
        <v>5</v>
      </c>
      <c r="N814" s="29" t="s">
        <v>5</v>
      </c>
      <c r="O814" s="29" t="s">
        <v>5</v>
      </c>
      <c r="P814" s="29" t="s">
        <v>5</v>
      </c>
      <c r="Q814" s="29" t="s">
        <v>5</v>
      </c>
      <c r="R814" s="29" t="s">
        <v>5</v>
      </c>
      <c r="S814" s="29" t="s">
        <v>5</v>
      </c>
      <c r="T814" s="29" t="s">
        <v>5</v>
      </c>
      <c r="U814" s="29" t="s">
        <v>5</v>
      </c>
      <c r="V814" s="29" t="s">
        <v>5</v>
      </c>
      <c r="W814" s="29" t="s">
        <v>5</v>
      </c>
      <c r="X814" s="29" t="s">
        <v>5</v>
      </c>
      <c r="Y814" s="13">
        <v>21000</v>
      </c>
      <c r="Z814" s="81">
        <v>3890.7142857142858</v>
      </c>
      <c r="AA814" s="81">
        <v>160</v>
      </c>
    </row>
    <row r="815" spans="2:27" x14ac:dyDescent="0.25">
      <c r="B815" s="12" t="s">
        <v>105</v>
      </c>
      <c r="C815" s="29" t="s">
        <v>5</v>
      </c>
      <c r="D815" s="29" t="s">
        <v>5</v>
      </c>
      <c r="E815" s="29" t="s">
        <v>5</v>
      </c>
      <c r="F815" s="29" t="s">
        <v>5</v>
      </c>
      <c r="G815" s="29" t="s">
        <v>5</v>
      </c>
      <c r="H815" s="29" t="s">
        <v>5</v>
      </c>
      <c r="I815" s="29" t="s">
        <v>5</v>
      </c>
      <c r="J815" s="29" t="s">
        <v>5</v>
      </c>
      <c r="K815" s="29" t="s">
        <v>5</v>
      </c>
      <c r="L815" s="29" t="s">
        <v>5</v>
      </c>
      <c r="M815" s="29" t="s">
        <v>5</v>
      </c>
      <c r="N815" s="29" t="s">
        <v>5</v>
      </c>
      <c r="O815" s="29" t="s">
        <v>5</v>
      </c>
      <c r="P815" s="29" t="s">
        <v>5</v>
      </c>
      <c r="Q815" s="29" t="s">
        <v>5</v>
      </c>
      <c r="R815" s="29" t="s">
        <v>5</v>
      </c>
      <c r="S815" s="29" t="s">
        <v>5</v>
      </c>
      <c r="T815" s="29" t="s">
        <v>5</v>
      </c>
      <c r="U815" s="29" t="s">
        <v>5</v>
      </c>
      <c r="V815" s="29" t="s">
        <v>5</v>
      </c>
      <c r="W815" s="29" t="s">
        <v>5</v>
      </c>
      <c r="X815" s="29" t="s">
        <v>5</v>
      </c>
      <c r="Y815" s="12">
        <v>500</v>
      </c>
      <c r="Z815" s="81">
        <v>1057.1428571428571</v>
      </c>
      <c r="AA815" s="81">
        <v>19500</v>
      </c>
    </row>
    <row r="816" spans="2:27" x14ac:dyDescent="0.25">
      <c r="B816" s="14" t="s">
        <v>203</v>
      </c>
      <c r="C816" s="30" t="s">
        <v>5</v>
      </c>
      <c r="D816" s="30" t="s">
        <v>5</v>
      </c>
      <c r="E816" s="30" t="s">
        <v>5</v>
      </c>
      <c r="F816" s="30" t="s">
        <v>5</v>
      </c>
      <c r="G816" s="30" t="s">
        <v>5</v>
      </c>
      <c r="H816" s="30" t="s">
        <v>5</v>
      </c>
      <c r="I816" s="30" t="s">
        <v>5</v>
      </c>
      <c r="J816" s="30" t="s">
        <v>5</v>
      </c>
      <c r="K816" s="30" t="s">
        <v>5</v>
      </c>
      <c r="L816" s="30" t="s">
        <v>5</v>
      </c>
      <c r="M816" s="30" t="s">
        <v>5</v>
      </c>
      <c r="N816" s="30" t="s">
        <v>5</v>
      </c>
      <c r="O816" s="30" t="s">
        <v>5</v>
      </c>
      <c r="P816" s="30" t="s">
        <v>5</v>
      </c>
      <c r="Q816" s="30" t="s">
        <v>5</v>
      </c>
      <c r="R816" s="30" t="s">
        <v>5</v>
      </c>
      <c r="S816" s="30" t="s">
        <v>5</v>
      </c>
      <c r="T816" s="30" t="s">
        <v>5</v>
      </c>
      <c r="U816" s="30" t="s">
        <v>5</v>
      </c>
      <c r="V816" s="30" t="s">
        <v>5</v>
      </c>
      <c r="W816" s="30" t="s">
        <v>5</v>
      </c>
      <c r="X816" s="30" t="s">
        <v>5</v>
      </c>
      <c r="Y816" s="15">
        <v>35386</v>
      </c>
      <c r="Z816" s="81">
        <v>25338.5</v>
      </c>
      <c r="AA816" s="81">
        <v>72230</v>
      </c>
    </row>
    <row r="817" spans="2:27" x14ac:dyDescent="0.25">
      <c r="B817" s="90" t="s">
        <v>236</v>
      </c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5"/>
      <c r="Z817" s="81">
        <v>3125</v>
      </c>
      <c r="AA817" s="81">
        <v>21323</v>
      </c>
    </row>
    <row r="818" spans="2:27" x14ac:dyDescent="0.25">
      <c r="B818" s="22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23"/>
      <c r="Z818" s="81"/>
      <c r="AA818" s="81"/>
    </row>
    <row r="819" spans="2:27" x14ac:dyDescent="0.25">
      <c r="B819" s="16" t="s">
        <v>3</v>
      </c>
      <c r="C819" s="32" t="s">
        <v>5</v>
      </c>
      <c r="D819" s="32" t="s">
        <v>5</v>
      </c>
      <c r="E819" s="32" t="s">
        <v>5</v>
      </c>
      <c r="F819" s="32" t="s">
        <v>5</v>
      </c>
      <c r="G819" s="32" t="s">
        <v>5</v>
      </c>
      <c r="H819" s="32" t="s">
        <v>5</v>
      </c>
      <c r="I819" s="32" t="s">
        <v>5</v>
      </c>
      <c r="J819" s="32" t="s">
        <v>5</v>
      </c>
      <c r="K819" s="32" t="s">
        <v>5</v>
      </c>
      <c r="L819" s="32" t="s">
        <v>5</v>
      </c>
      <c r="M819" s="32" t="s">
        <v>5</v>
      </c>
      <c r="N819" s="32" t="s">
        <v>5</v>
      </c>
      <c r="O819" s="32" t="s">
        <v>5</v>
      </c>
      <c r="P819" s="32" t="s">
        <v>5</v>
      </c>
      <c r="Q819" s="32" t="s">
        <v>5</v>
      </c>
      <c r="R819" s="32" t="s">
        <v>5</v>
      </c>
      <c r="S819" s="32" t="s">
        <v>5</v>
      </c>
      <c r="T819" s="32" t="s">
        <v>5</v>
      </c>
      <c r="U819" s="32" t="s">
        <v>5</v>
      </c>
      <c r="V819" s="32" t="s">
        <v>5</v>
      </c>
      <c r="W819" s="32" t="s">
        <v>5</v>
      </c>
      <c r="X819" s="32" t="s">
        <v>5</v>
      </c>
      <c r="Y819" s="17">
        <v>80498</v>
      </c>
      <c r="Z819" s="81">
        <f>SUM(Z813:Z817)</f>
        <v>47918.587142857141</v>
      </c>
      <c r="AA819" s="81">
        <v>150134</v>
      </c>
    </row>
    <row r="820" spans="2:27" x14ac:dyDescent="0.2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2:27" x14ac:dyDescent="0.2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2:27" ht="15.75" x14ac:dyDescent="0.25">
      <c r="B822" s="25" t="s">
        <v>32</v>
      </c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2:27" ht="34.5" customHeight="1" x14ac:dyDescent="0.25">
      <c r="B823" s="51" t="s">
        <v>276</v>
      </c>
      <c r="C823" s="12">
        <v>1991</v>
      </c>
      <c r="D823" s="12">
        <v>1992</v>
      </c>
      <c r="E823" s="12">
        <v>1993</v>
      </c>
      <c r="F823" s="12">
        <v>1994</v>
      </c>
      <c r="G823" s="12">
        <v>1995</v>
      </c>
      <c r="H823" s="12">
        <v>1996</v>
      </c>
      <c r="I823" s="12">
        <v>1997</v>
      </c>
      <c r="J823" s="12">
        <v>1998</v>
      </c>
      <c r="K823" s="12">
        <v>1999</v>
      </c>
      <c r="L823" s="12">
        <v>2000</v>
      </c>
      <c r="M823" s="12">
        <v>2001</v>
      </c>
      <c r="N823" s="12">
        <v>2002</v>
      </c>
      <c r="O823" s="12">
        <v>2003</v>
      </c>
      <c r="P823" s="12">
        <v>2004</v>
      </c>
      <c r="Q823" s="12">
        <v>2005</v>
      </c>
      <c r="R823" s="12">
        <v>2006</v>
      </c>
      <c r="S823" s="12">
        <v>2007</v>
      </c>
      <c r="T823" s="12">
        <v>2008</v>
      </c>
      <c r="U823" s="12">
        <v>2009</v>
      </c>
      <c r="V823" s="12">
        <v>2010</v>
      </c>
      <c r="W823" s="12">
        <v>2011</v>
      </c>
      <c r="X823" s="12">
        <v>2012</v>
      </c>
      <c r="Y823" s="12">
        <v>2013</v>
      </c>
      <c r="Z823" s="12">
        <v>2014</v>
      </c>
    </row>
    <row r="824" spans="2:27" x14ac:dyDescent="0.25">
      <c r="B824" s="12" t="s">
        <v>1</v>
      </c>
      <c r="C824" s="13">
        <v>5928956</v>
      </c>
      <c r="D824" s="13">
        <v>2727994</v>
      </c>
      <c r="E824" s="13">
        <v>2979350</v>
      </c>
      <c r="F824" s="13">
        <v>675648</v>
      </c>
      <c r="G824" s="13">
        <v>5996304</v>
      </c>
      <c r="H824" s="13">
        <v>97315</v>
      </c>
      <c r="I824" s="13">
        <v>3503520</v>
      </c>
      <c r="J824" s="13" t="s">
        <v>5</v>
      </c>
      <c r="K824" s="12" t="s">
        <v>5</v>
      </c>
      <c r="L824" s="12" t="s">
        <v>5</v>
      </c>
      <c r="M824" s="13" t="s">
        <v>5</v>
      </c>
      <c r="N824" s="33" t="s">
        <v>5</v>
      </c>
      <c r="O824" s="33" t="s">
        <v>5</v>
      </c>
      <c r="P824" s="33" t="s">
        <v>5</v>
      </c>
      <c r="Q824" s="33" t="s">
        <v>5</v>
      </c>
      <c r="R824" s="33" t="s">
        <v>5</v>
      </c>
      <c r="S824" s="33" t="s">
        <v>5</v>
      </c>
      <c r="T824" s="33" t="s">
        <v>5</v>
      </c>
      <c r="U824" s="33" t="s">
        <v>5</v>
      </c>
      <c r="V824" s="33" t="s">
        <v>5</v>
      </c>
      <c r="W824" s="33" t="s">
        <v>5</v>
      </c>
      <c r="X824" s="33" t="s">
        <v>5</v>
      </c>
      <c r="Y824" s="33" t="s">
        <v>5</v>
      </c>
      <c r="Z824" s="33" t="s">
        <v>5</v>
      </c>
    </row>
    <row r="825" spans="2:27" x14ac:dyDescent="0.25">
      <c r="B825" s="12" t="s">
        <v>2</v>
      </c>
      <c r="C825" s="13">
        <v>1153321</v>
      </c>
      <c r="D825" s="13">
        <v>1759779</v>
      </c>
      <c r="E825" s="13">
        <v>1920730</v>
      </c>
      <c r="F825" s="13">
        <v>1966079</v>
      </c>
      <c r="G825" s="13">
        <v>3326708</v>
      </c>
      <c r="H825" s="13">
        <v>2979094</v>
      </c>
      <c r="I825" s="13">
        <v>3990582</v>
      </c>
      <c r="J825" s="13">
        <v>3532055</v>
      </c>
      <c r="K825" s="13">
        <v>4113348</v>
      </c>
      <c r="L825" s="13">
        <v>6688380</v>
      </c>
      <c r="M825" s="13">
        <v>6663819</v>
      </c>
      <c r="N825" s="33" t="s">
        <v>5</v>
      </c>
      <c r="O825" s="33" t="s">
        <v>5</v>
      </c>
      <c r="P825" s="33" t="s">
        <v>5</v>
      </c>
      <c r="Q825" s="33" t="s">
        <v>5</v>
      </c>
      <c r="R825" s="33" t="s">
        <v>5</v>
      </c>
      <c r="S825" s="33" t="s">
        <v>5</v>
      </c>
      <c r="T825" s="33" t="s">
        <v>5</v>
      </c>
      <c r="U825" s="33" t="s">
        <v>5</v>
      </c>
      <c r="V825" s="33" t="s">
        <v>5</v>
      </c>
      <c r="W825" s="33" t="s">
        <v>5</v>
      </c>
      <c r="X825" s="33" t="s">
        <v>5</v>
      </c>
      <c r="Y825" s="33" t="s">
        <v>5</v>
      </c>
      <c r="Z825" s="33" t="s">
        <v>5</v>
      </c>
    </row>
    <row r="826" spans="2:27" x14ac:dyDescent="0.25">
      <c r="B826" s="12" t="s">
        <v>15</v>
      </c>
      <c r="C826" s="13">
        <v>52410</v>
      </c>
      <c r="D826" s="13">
        <v>63816</v>
      </c>
      <c r="E826" s="13">
        <v>64012</v>
      </c>
      <c r="F826" s="13">
        <v>137025</v>
      </c>
      <c r="G826" s="13">
        <v>56156</v>
      </c>
      <c r="H826" s="13">
        <v>70590</v>
      </c>
      <c r="I826" s="13">
        <v>47623</v>
      </c>
      <c r="J826" s="13">
        <v>62844</v>
      </c>
      <c r="K826" s="13">
        <v>74803</v>
      </c>
      <c r="L826" s="13">
        <v>77374</v>
      </c>
      <c r="M826" s="13">
        <v>93172</v>
      </c>
      <c r="N826" s="33" t="s">
        <v>5</v>
      </c>
      <c r="O826" s="33" t="s">
        <v>5</v>
      </c>
      <c r="P826" s="33" t="s">
        <v>5</v>
      </c>
      <c r="Q826" s="33" t="s">
        <v>5</v>
      </c>
      <c r="R826" s="33" t="s">
        <v>5</v>
      </c>
      <c r="S826" s="33" t="s">
        <v>5</v>
      </c>
      <c r="T826" s="33" t="s">
        <v>5</v>
      </c>
      <c r="U826" s="33" t="s">
        <v>5</v>
      </c>
      <c r="V826" s="33" t="s">
        <v>5</v>
      </c>
      <c r="W826" s="33" t="s">
        <v>5</v>
      </c>
      <c r="X826" s="33" t="s">
        <v>5</v>
      </c>
      <c r="Y826" s="33" t="s">
        <v>5</v>
      </c>
      <c r="Z826" s="33" t="s">
        <v>5</v>
      </c>
    </row>
    <row r="827" spans="2:27" x14ac:dyDescent="0.25">
      <c r="B827" s="12" t="s">
        <v>16</v>
      </c>
      <c r="C827" s="13">
        <v>1936103</v>
      </c>
      <c r="D827" s="13">
        <v>2137791</v>
      </c>
      <c r="E827" s="13">
        <v>1908487</v>
      </c>
      <c r="F827" s="13">
        <v>1181918</v>
      </c>
      <c r="G827" s="13">
        <v>2736695</v>
      </c>
      <c r="H827" s="13">
        <v>3130528</v>
      </c>
      <c r="I827" s="13">
        <v>4524001</v>
      </c>
      <c r="J827" s="13">
        <v>4527528</v>
      </c>
      <c r="K827" s="13">
        <v>4743101</v>
      </c>
      <c r="L827" s="13">
        <v>4553763</v>
      </c>
      <c r="M827" s="13">
        <v>435622</v>
      </c>
      <c r="N827" s="33" t="s">
        <v>5</v>
      </c>
      <c r="O827" s="33" t="s">
        <v>5</v>
      </c>
      <c r="P827" s="33" t="s">
        <v>5</v>
      </c>
      <c r="Q827" s="33" t="s">
        <v>5</v>
      </c>
      <c r="R827" s="33" t="s">
        <v>5</v>
      </c>
      <c r="S827" s="33" t="s">
        <v>5</v>
      </c>
      <c r="T827" s="33" t="s">
        <v>5</v>
      </c>
      <c r="U827" s="33" t="s">
        <v>5</v>
      </c>
      <c r="V827" s="33" t="s">
        <v>5</v>
      </c>
      <c r="W827" s="33" t="s">
        <v>5</v>
      </c>
      <c r="X827" s="33" t="s">
        <v>5</v>
      </c>
      <c r="Y827" s="33" t="s">
        <v>5</v>
      </c>
      <c r="Z827" s="33" t="s">
        <v>5</v>
      </c>
    </row>
    <row r="828" spans="2:27" x14ac:dyDescent="0.25">
      <c r="B828" s="12" t="s">
        <v>17</v>
      </c>
      <c r="C828" s="13" t="s">
        <v>5</v>
      </c>
      <c r="D828" s="13" t="s">
        <v>5</v>
      </c>
      <c r="E828" s="13" t="s">
        <v>5</v>
      </c>
      <c r="F828" s="13" t="s">
        <v>5</v>
      </c>
      <c r="G828" s="13">
        <v>6074</v>
      </c>
      <c r="H828" s="13">
        <v>1815</v>
      </c>
      <c r="I828" s="13">
        <v>26878</v>
      </c>
      <c r="J828" s="12" t="s">
        <v>5</v>
      </c>
      <c r="K828" s="12" t="s">
        <v>5</v>
      </c>
      <c r="L828" s="12" t="s">
        <v>5</v>
      </c>
      <c r="M828" s="12" t="s">
        <v>5</v>
      </c>
      <c r="N828" s="33" t="s">
        <v>5</v>
      </c>
      <c r="O828" s="33" t="s">
        <v>5</v>
      </c>
      <c r="P828" s="33" t="s">
        <v>5</v>
      </c>
      <c r="Q828" s="33" t="s">
        <v>5</v>
      </c>
      <c r="R828" s="33" t="s">
        <v>5</v>
      </c>
      <c r="S828" s="33" t="s">
        <v>5</v>
      </c>
      <c r="T828" s="33" t="s">
        <v>5</v>
      </c>
      <c r="U828" s="33" t="s">
        <v>5</v>
      </c>
      <c r="V828" s="33" t="s">
        <v>5</v>
      </c>
      <c r="W828" s="33" t="s">
        <v>5</v>
      </c>
      <c r="X828" s="33" t="s">
        <v>5</v>
      </c>
      <c r="Y828" s="33" t="s">
        <v>5</v>
      </c>
      <c r="Z828" s="33" t="s">
        <v>5</v>
      </c>
    </row>
    <row r="829" spans="2:27" x14ac:dyDescent="0.25">
      <c r="B829" s="22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31"/>
      <c r="O829" s="31"/>
      <c r="P829" s="31"/>
      <c r="Q829" s="31"/>
      <c r="R829" s="39"/>
      <c r="S829" s="31"/>
      <c r="T829" s="31"/>
      <c r="U829" s="31"/>
      <c r="V829" s="31"/>
      <c r="W829" s="31"/>
      <c r="X829" s="31"/>
      <c r="Y829" s="33" t="s">
        <v>5</v>
      </c>
      <c r="Z829" s="33" t="s">
        <v>5</v>
      </c>
    </row>
    <row r="830" spans="2:27" x14ac:dyDescent="0.25">
      <c r="B830" s="16" t="s">
        <v>3</v>
      </c>
      <c r="C830" s="17">
        <v>730920</v>
      </c>
      <c r="D830" s="17">
        <v>817504</v>
      </c>
      <c r="E830" s="17">
        <v>848640</v>
      </c>
      <c r="F830" s="17">
        <v>868700</v>
      </c>
      <c r="G830" s="28">
        <v>1198876</v>
      </c>
      <c r="H830" s="17">
        <v>1217242</v>
      </c>
      <c r="I830" s="17">
        <v>1728336</v>
      </c>
      <c r="J830" s="17">
        <v>1572704</v>
      </c>
      <c r="K830" s="17">
        <v>1703995</v>
      </c>
      <c r="L830" s="17">
        <v>1848304</v>
      </c>
      <c r="M830" s="17">
        <v>1891220</v>
      </c>
      <c r="N830" s="33" t="s">
        <v>5</v>
      </c>
      <c r="O830" s="33" t="s">
        <v>5</v>
      </c>
      <c r="P830" s="33" t="s">
        <v>5</v>
      </c>
      <c r="Q830" s="33" t="s">
        <v>5</v>
      </c>
      <c r="R830" s="33" t="s">
        <v>5</v>
      </c>
      <c r="S830" s="33" t="s">
        <v>5</v>
      </c>
      <c r="T830" s="33" t="s">
        <v>5</v>
      </c>
      <c r="U830" s="33" t="s">
        <v>5</v>
      </c>
      <c r="V830" s="33" t="s">
        <v>5</v>
      </c>
      <c r="W830" s="33" t="s">
        <v>5</v>
      </c>
      <c r="X830" s="33" t="s">
        <v>5</v>
      </c>
      <c r="Y830" s="33" t="s">
        <v>5</v>
      </c>
      <c r="Z830" s="33" t="s">
        <v>5</v>
      </c>
    </row>
    <row r="831" spans="2:27" x14ac:dyDescent="0.2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2:27" x14ac:dyDescent="0.2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2:27" ht="15.75" x14ac:dyDescent="0.25">
      <c r="B833" s="25" t="s">
        <v>85</v>
      </c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2:27" x14ac:dyDescent="0.25">
      <c r="B834" s="49" t="s">
        <v>135</v>
      </c>
      <c r="C834" s="12">
        <v>1991</v>
      </c>
      <c r="D834" s="12">
        <v>1992</v>
      </c>
      <c r="E834" s="12">
        <v>1993</v>
      </c>
      <c r="F834" s="12">
        <v>1994</v>
      </c>
      <c r="G834" s="12">
        <v>1995</v>
      </c>
      <c r="H834" s="12">
        <v>1996</v>
      </c>
      <c r="I834" s="12">
        <v>1997</v>
      </c>
      <c r="J834" s="12">
        <v>1998</v>
      </c>
      <c r="K834" s="12">
        <v>1999</v>
      </c>
      <c r="L834" s="12">
        <v>2000</v>
      </c>
      <c r="M834" s="12">
        <v>2001</v>
      </c>
      <c r="N834" s="12">
        <v>2002</v>
      </c>
      <c r="O834" s="12">
        <v>2003</v>
      </c>
      <c r="P834" s="12">
        <v>2004</v>
      </c>
      <c r="Q834" s="12">
        <v>2005</v>
      </c>
      <c r="R834" s="12">
        <v>2006</v>
      </c>
      <c r="S834" s="12">
        <v>2007</v>
      </c>
      <c r="T834" s="12">
        <v>2008</v>
      </c>
      <c r="U834" s="12">
        <v>2009</v>
      </c>
      <c r="V834" s="12">
        <v>2010</v>
      </c>
      <c r="W834" s="12">
        <v>2011</v>
      </c>
      <c r="X834" s="12">
        <v>2012</v>
      </c>
      <c r="Y834" s="22">
        <v>2013</v>
      </c>
      <c r="Z834" s="12">
        <v>2014</v>
      </c>
      <c r="AA834" s="12">
        <v>2015</v>
      </c>
    </row>
    <row r="835" spans="2:27" x14ac:dyDescent="0.25">
      <c r="B835" s="12" t="s">
        <v>1</v>
      </c>
      <c r="C835" s="33" t="s">
        <v>5</v>
      </c>
      <c r="D835" s="33" t="s">
        <v>5</v>
      </c>
      <c r="E835" s="33" t="s">
        <v>5</v>
      </c>
      <c r="F835" s="33" t="s">
        <v>5</v>
      </c>
      <c r="G835" s="33" t="s">
        <v>5</v>
      </c>
      <c r="H835" s="13">
        <v>1489540</v>
      </c>
      <c r="I835" s="13">
        <v>10101813</v>
      </c>
      <c r="J835" s="13">
        <v>18114347</v>
      </c>
      <c r="K835" s="13">
        <v>29269365</v>
      </c>
      <c r="L835" s="13">
        <v>27626946</v>
      </c>
      <c r="M835" s="13">
        <v>28825520</v>
      </c>
      <c r="N835" s="13">
        <v>36995556</v>
      </c>
      <c r="O835" s="13">
        <v>44194510</v>
      </c>
      <c r="P835" s="13">
        <v>47378292</v>
      </c>
      <c r="Q835" s="13">
        <v>57736755</v>
      </c>
      <c r="R835" s="13">
        <v>69587611</v>
      </c>
      <c r="S835" s="13">
        <v>78248764</v>
      </c>
      <c r="T835" s="13">
        <v>88861120</v>
      </c>
      <c r="U835" s="13">
        <v>93560624</v>
      </c>
      <c r="V835" s="13">
        <v>116701046</v>
      </c>
      <c r="W835" s="13">
        <v>132788727</v>
      </c>
      <c r="X835" s="13">
        <v>133355524</v>
      </c>
      <c r="Y835" s="64">
        <v>144523936</v>
      </c>
      <c r="Z835" s="81">
        <v>1180561.24</v>
      </c>
      <c r="AA835" s="81">
        <v>11540493</v>
      </c>
    </row>
    <row r="836" spans="2:27" x14ac:dyDescent="0.25">
      <c r="B836" s="12" t="s">
        <v>66</v>
      </c>
      <c r="C836" s="33" t="s">
        <v>5</v>
      </c>
      <c r="D836" s="33" t="s">
        <v>5</v>
      </c>
      <c r="E836" s="33" t="s">
        <v>5</v>
      </c>
      <c r="F836" s="33" t="s">
        <v>5</v>
      </c>
      <c r="G836" s="33" t="s">
        <v>5</v>
      </c>
      <c r="H836" s="13" t="s">
        <v>5</v>
      </c>
      <c r="I836" s="13" t="s">
        <v>5</v>
      </c>
      <c r="J836" s="13" t="s">
        <v>5</v>
      </c>
      <c r="K836" s="12" t="s">
        <v>5</v>
      </c>
      <c r="L836" s="12" t="s">
        <v>5</v>
      </c>
      <c r="M836" s="13" t="s">
        <v>5</v>
      </c>
      <c r="N836" s="12">
        <v>306</v>
      </c>
      <c r="O836" s="12">
        <v>147</v>
      </c>
      <c r="P836" s="12" t="s">
        <v>5</v>
      </c>
      <c r="Q836" s="12">
        <v>691</v>
      </c>
      <c r="R836" s="12">
        <v>665</v>
      </c>
      <c r="S836" s="13">
        <v>85320</v>
      </c>
      <c r="T836" s="13">
        <v>41507</v>
      </c>
      <c r="U836" s="13">
        <v>46560</v>
      </c>
      <c r="V836" s="13">
        <v>6601</v>
      </c>
      <c r="W836" s="13">
        <v>4759</v>
      </c>
      <c r="X836" s="13">
        <v>6288</v>
      </c>
      <c r="Y836" s="64">
        <v>8785</v>
      </c>
      <c r="Z836" s="81">
        <v>417.6</v>
      </c>
      <c r="AA836" s="81">
        <v>20404</v>
      </c>
    </row>
    <row r="837" spans="2:27" x14ac:dyDescent="0.25">
      <c r="B837" s="12" t="s">
        <v>2</v>
      </c>
      <c r="C837" s="33" t="s">
        <v>5</v>
      </c>
      <c r="D837" s="33" t="s">
        <v>5</v>
      </c>
      <c r="E837" s="33" t="s">
        <v>5</v>
      </c>
      <c r="F837" s="33" t="s">
        <v>5</v>
      </c>
      <c r="G837" s="33" t="s">
        <v>5</v>
      </c>
      <c r="H837" s="13" t="s">
        <v>5</v>
      </c>
      <c r="I837" s="13" t="s">
        <v>5</v>
      </c>
      <c r="J837" s="13" t="s">
        <v>5</v>
      </c>
      <c r="K837" s="13" t="s">
        <v>5</v>
      </c>
      <c r="L837" s="13">
        <v>900940</v>
      </c>
      <c r="M837" s="13">
        <v>684260</v>
      </c>
      <c r="N837" s="13">
        <v>1501784</v>
      </c>
      <c r="O837" s="13">
        <v>2312604</v>
      </c>
      <c r="P837" s="13">
        <v>3480443</v>
      </c>
      <c r="Q837" s="13">
        <v>5476939</v>
      </c>
      <c r="R837" s="13">
        <v>7753180</v>
      </c>
      <c r="S837" s="13">
        <v>9549991</v>
      </c>
      <c r="T837" s="13">
        <v>12343456</v>
      </c>
      <c r="U837" s="13">
        <v>16888102</v>
      </c>
      <c r="V837" s="13">
        <v>18698520</v>
      </c>
      <c r="W837" s="13">
        <v>21071338</v>
      </c>
      <c r="X837" s="13">
        <v>22911570</v>
      </c>
      <c r="Y837" s="64">
        <v>25855706</v>
      </c>
      <c r="Z837" s="81">
        <v>2251037.3571428573</v>
      </c>
      <c r="AA837" s="81">
        <v>20859690</v>
      </c>
    </row>
    <row r="838" spans="2:27" x14ac:dyDescent="0.25">
      <c r="B838" s="12" t="s">
        <v>15</v>
      </c>
      <c r="C838" s="33" t="s">
        <v>5</v>
      </c>
      <c r="D838" s="33" t="s">
        <v>5</v>
      </c>
      <c r="E838" s="33" t="s">
        <v>5</v>
      </c>
      <c r="F838" s="33" t="s">
        <v>5</v>
      </c>
      <c r="G838" s="33" t="s">
        <v>5</v>
      </c>
      <c r="H838" s="13" t="s">
        <v>5</v>
      </c>
      <c r="I838" s="13" t="s">
        <v>5</v>
      </c>
      <c r="J838" s="13" t="s">
        <v>5</v>
      </c>
      <c r="K838" s="13" t="s">
        <v>5</v>
      </c>
      <c r="L838" s="13" t="s">
        <v>5</v>
      </c>
      <c r="M838" s="13" t="s">
        <v>5</v>
      </c>
      <c r="N838" s="12" t="s">
        <v>5</v>
      </c>
      <c r="O838" s="13">
        <v>9832</v>
      </c>
      <c r="P838" s="13">
        <v>19830</v>
      </c>
      <c r="Q838" s="13">
        <v>16880</v>
      </c>
      <c r="R838" s="13">
        <v>48348</v>
      </c>
      <c r="S838" s="13">
        <v>17322</v>
      </c>
      <c r="T838" s="13">
        <v>92586</v>
      </c>
      <c r="U838" s="13">
        <v>129904</v>
      </c>
      <c r="V838" s="13">
        <v>183076</v>
      </c>
      <c r="W838" s="13">
        <v>172037</v>
      </c>
      <c r="X838" s="13">
        <v>158732</v>
      </c>
      <c r="Y838" s="64">
        <v>184661</v>
      </c>
      <c r="Z838" s="81">
        <v>540372.80000000005</v>
      </c>
      <c r="AA838" s="81">
        <v>146130</v>
      </c>
    </row>
    <row r="839" spans="2:27" x14ac:dyDescent="0.25">
      <c r="B839" s="12" t="s">
        <v>16</v>
      </c>
      <c r="C839" s="33" t="s">
        <v>5</v>
      </c>
      <c r="D839" s="33" t="s">
        <v>5</v>
      </c>
      <c r="E839" s="33" t="s">
        <v>5</v>
      </c>
      <c r="F839" s="33" t="s">
        <v>5</v>
      </c>
      <c r="G839" s="33" t="s">
        <v>5</v>
      </c>
      <c r="H839" s="13" t="s">
        <v>5</v>
      </c>
      <c r="I839" s="13" t="s">
        <v>5</v>
      </c>
      <c r="J839" s="13" t="s">
        <v>5</v>
      </c>
      <c r="K839" s="13" t="s">
        <v>5</v>
      </c>
      <c r="L839" s="13">
        <v>936468</v>
      </c>
      <c r="M839" s="13">
        <v>4000732</v>
      </c>
      <c r="N839" s="13">
        <v>5119713</v>
      </c>
      <c r="O839" s="13">
        <v>5255660</v>
      </c>
      <c r="P839" t="s">
        <v>5</v>
      </c>
      <c r="Q839" t="s">
        <v>5</v>
      </c>
      <c r="R839" t="s">
        <v>5</v>
      </c>
      <c r="S839" t="s">
        <v>5</v>
      </c>
      <c r="T839" t="s">
        <v>5</v>
      </c>
      <c r="U839" t="s">
        <v>5</v>
      </c>
      <c r="V839" t="s">
        <v>5</v>
      </c>
      <c r="W839" t="s">
        <v>5</v>
      </c>
      <c r="X839" t="s">
        <v>5</v>
      </c>
      <c r="Y839" t="s">
        <v>5</v>
      </c>
      <c r="Z839" s="81" t="s">
        <v>5</v>
      </c>
      <c r="AA839" s="81" t="s">
        <v>5</v>
      </c>
    </row>
    <row r="840" spans="2:27" x14ac:dyDescent="0.25">
      <c r="B840" s="12" t="s">
        <v>236</v>
      </c>
      <c r="C840" s="33" t="s">
        <v>5</v>
      </c>
      <c r="D840" s="33" t="s">
        <v>5</v>
      </c>
      <c r="E840" s="33" t="s">
        <v>5</v>
      </c>
      <c r="F840" s="33" t="s">
        <v>5</v>
      </c>
      <c r="G840" s="33" t="s">
        <v>5</v>
      </c>
      <c r="H840" s="13" t="s">
        <v>5</v>
      </c>
      <c r="I840" s="13" t="s">
        <v>5</v>
      </c>
      <c r="J840" s="13" t="s">
        <v>5</v>
      </c>
      <c r="K840" s="13" t="s">
        <v>5</v>
      </c>
      <c r="L840" s="13" t="s">
        <v>5</v>
      </c>
      <c r="M840" s="13" t="s">
        <v>5</v>
      </c>
      <c r="N840" s="13" t="s">
        <v>5</v>
      </c>
      <c r="O840" s="13" t="s">
        <v>5</v>
      </c>
      <c r="P840" s="13">
        <v>6106847</v>
      </c>
      <c r="Q840" s="13">
        <v>8563064</v>
      </c>
      <c r="R840" s="13">
        <v>6848761</v>
      </c>
      <c r="S840" s="13">
        <v>8889153</v>
      </c>
      <c r="T840" s="13">
        <v>8429170</v>
      </c>
      <c r="U840" s="13">
        <v>7930707</v>
      </c>
      <c r="V840" s="13">
        <v>7270840</v>
      </c>
      <c r="W840" s="13">
        <v>8447630</v>
      </c>
      <c r="X840" s="13">
        <v>9339850</v>
      </c>
      <c r="Y840" s="64">
        <v>8468223</v>
      </c>
      <c r="Z840" s="81">
        <v>2523829.75</v>
      </c>
      <c r="AA840" s="81">
        <v>14021840</v>
      </c>
    </row>
    <row r="841" spans="2:27" x14ac:dyDescent="0.25">
      <c r="B841" s="12" t="s">
        <v>118</v>
      </c>
      <c r="C841" s="33" t="s">
        <v>5</v>
      </c>
      <c r="D841" s="33" t="s">
        <v>5</v>
      </c>
      <c r="E841" s="33" t="s">
        <v>5</v>
      </c>
      <c r="F841" s="33" t="s">
        <v>5</v>
      </c>
      <c r="G841" s="33" t="s">
        <v>5</v>
      </c>
      <c r="H841" s="13" t="s">
        <v>5</v>
      </c>
      <c r="I841" s="13" t="s">
        <v>5</v>
      </c>
      <c r="J841" s="13" t="s">
        <v>5</v>
      </c>
      <c r="K841" s="13" t="s">
        <v>5</v>
      </c>
      <c r="L841" s="13" t="s">
        <v>5</v>
      </c>
      <c r="M841" s="13" t="s">
        <v>5</v>
      </c>
      <c r="N841" s="13" t="s">
        <v>5</v>
      </c>
      <c r="O841" s="13">
        <v>150000</v>
      </c>
      <c r="P841" s="13">
        <v>120600</v>
      </c>
      <c r="Q841" s="13">
        <v>1565629</v>
      </c>
      <c r="R841" s="13">
        <v>1495214</v>
      </c>
      <c r="S841" s="13">
        <v>1704162</v>
      </c>
      <c r="T841" s="13">
        <v>1862148</v>
      </c>
      <c r="U841" s="13">
        <v>2169481</v>
      </c>
      <c r="V841" s="13">
        <v>2059032</v>
      </c>
      <c r="W841" s="13">
        <v>3076220</v>
      </c>
      <c r="X841" s="13">
        <v>3476160</v>
      </c>
      <c r="Y841" s="64">
        <v>4689418</v>
      </c>
      <c r="Z841" s="81">
        <v>451931.58333333331</v>
      </c>
      <c r="AA841" s="109">
        <v>5913920</v>
      </c>
    </row>
    <row r="842" spans="2:27" x14ac:dyDescent="0.25">
      <c r="B842" s="12" t="s">
        <v>78</v>
      </c>
      <c r="C842" s="33" t="s">
        <v>5</v>
      </c>
      <c r="D842" s="33" t="s">
        <v>5</v>
      </c>
      <c r="E842" s="33" t="s">
        <v>5</v>
      </c>
      <c r="F842" s="33" t="s">
        <v>5</v>
      </c>
      <c r="G842" s="33" t="s">
        <v>5</v>
      </c>
      <c r="H842" s="13" t="s">
        <v>5</v>
      </c>
      <c r="I842" s="13" t="s">
        <v>5</v>
      </c>
      <c r="J842" s="12" t="s">
        <v>5</v>
      </c>
      <c r="K842" s="12" t="s">
        <v>5</v>
      </c>
      <c r="L842" s="12" t="s">
        <v>5</v>
      </c>
      <c r="M842" s="12" t="s">
        <v>5</v>
      </c>
      <c r="N842" s="12" t="s">
        <v>5</v>
      </c>
      <c r="O842" s="12" t="s">
        <v>5</v>
      </c>
      <c r="P842" s="13" t="s">
        <v>5</v>
      </c>
      <c r="Q842" s="13">
        <v>3626</v>
      </c>
      <c r="R842" s="13">
        <v>12975</v>
      </c>
      <c r="S842" s="13">
        <v>7624</v>
      </c>
      <c r="T842" s="13">
        <v>5684</v>
      </c>
      <c r="U842" s="13">
        <v>18857</v>
      </c>
      <c r="V842" s="13">
        <v>20293</v>
      </c>
      <c r="W842" s="13">
        <v>16047</v>
      </c>
      <c r="X842" s="13">
        <v>8402</v>
      </c>
      <c r="Y842" s="64">
        <v>7069</v>
      </c>
      <c r="Z842" s="81">
        <v>9597</v>
      </c>
      <c r="AA842" s="81">
        <v>6428</v>
      </c>
    </row>
    <row r="843" spans="2:27" x14ac:dyDescent="0.25">
      <c r="B843" s="12" t="s">
        <v>17</v>
      </c>
      <c r="C843" s="33" t="s">
        <v>5</v>
      </c>
      <c r="D843" s="33" t="s">
        <v>5</v>
      </c>
      <c r="E843" s="33" t="s">
        <v>5</v>
      </c>
      <c r="F843" s="33" t="s">
        <v>5</v>
      </c>
      <c r="G843" s="33" t="s">
        <v>5</v>
      </c>
      <c r="H843" s="13" t="s">
        <v>5</v>
      </c>
      <c r="I843" s="13" t="s">
        <v>5</v>
      </c>
      <c r="J843" s="12" t="s">
        <v>5</v>
      </c>
      <c r="K843" s="12" t="s">
        <v>5</v>
      </c>
      <c r="L843" s="12" t="s">
        <v>5</v>
      </c>
      <c r="M843" s="12" t="s">
        <v>5</v>
      </c>
      <c r="N843" s="12" t="s">
        <v>5</v>
      </c>
      <c r="O843" s="12" t="s">
        <v>5</v>
      </c>
      <c r="P843" s="13">
        <v>3183</v>
      </c>
      <c r="Q843" s="13" t="s">
        <v>5</v>
      </c>
      <c r="R843" s="12" t="s">
        <v>5</v>
      </c>
      <c r="S843" s="12" t="s">
        <v>5</v>
      </c>
      <c r="T843" s="13" t="s">
        <v>5</v>
      </c>
      <c r="U843" s="12" t="s">
        <v>5</v>
      </c>
      <c r="V843" s="12" t="s">
        <v>5</v>
      </c>
      <c r="W843" s="12" t="s">
        <v>5</v>
      </c>
      <c r="X843" s="12" t="s">
        <v>5</v>
      </c>
      <c r="Y843" s="22" t="s">
        <v>5</v>
      </c>
      <c r="Z843" s="81" t="s">
        <v>5</v>
      </c>
      <c r="AA843" s="81" t="s">
        <v>5</v>
      </c>
    </row>
    <row r="844" spans="2:27" x14ac:dyDescent="0.25">
      <c r="B844" s="12" t="s">
        <v>105</v>
      </c>
      <c r="C844" s="29" t="s">
        <v>5</v>
      </c>
      <c r="D844" s="29" t="s">
        <v>5</v>
      </c>
      <c r="E844" s="29" t="s">
        <v>5</v>
      </c>
      <c r="F844" s="29" t="s">
        <v>5</v>
      </c>
      <c r="G844" s="29" t="s">
        <v>5</v>
      </c>
      <c r="H844" s="12" t="s">
        <v>5</v>
      </c>
      <c r="I844" s="12" t="s">
        <v>5</v>
      </c>
      <c r="J844" s="12" t="s">
        <v>5</v>
      </c>
      <c r="K844" s="12" t="s">
        <v>5</v>
      </c>
      <c r="L844" s="12" t="s">
        <v>5</v>
      </c>
      <c r="M844" s="12" t="s">
        <v>5</v>
      </c>
      <c r="N844" s="12" t="s">
        <v>5</v>
      </c>
      <c r="O844" s="12" t="s">
        <v>5</v>
      </c>
      <c r="P844" s="12" t="s">
        <v>5</v>
      </c>
      <c r="Q844" s="12" t="s">
        <v>5</v>
      </c>
      <c r="R844" s="13">
        <v>6628</v>
      </c>
      <c r="S844" s="13">
        <v>9736</v>
      </c>
      <c r="T844" s="13">
        <v>18881</v>
      </c>
      <c r="U844" s="13">
        <v>27864</v>
      </c>
      <c r="V844" s="13">
        <v>27439</v>
      </c>
      <c r="W844" s="13">
        <v>57628</v>
      </c>
      <c r="X844" s="13">
        <v>36444</v>
      </c>
      <c r="Y844" s="64">
        <v>21357</v>
      </c>
      <c r="Z844" s="81">
        <v>617.92857142857144</v>
      </c>
      <c r="AA844" s="81">
        <v>20303</v>
      </c>
    </row>
    <row r="845" spans="2:27" x14ac:dyDescent="0.25">
      <c r="B845" s="12" t="s">
        <v>214</v>
      </c>
      <c r="C845" s="33" t="s">
        <v>5</v>
      </c>
      <c r="D845" s="33" t="s">
        <v>5</v>
      </c>
      <c r="E845" s="33" t="s">
        <v>5</v>
      </c>
      <c r="F845" s="33" t="s">
        <v>5</v>
      </c>
      <c r="G845" s="33" t="s">
        <v>5</v>
      </c>
      <c r="H845" s="13" t="s">
        <v>5</v>
      </c>
      <c r="I845" s="13" t="s">
        <v>5</v>
      </c>
      <c r="J845" s="12" t="s">
        <v>5</v>
      </c>
      <c r="K845" s="12" t="s">
        <v>5</v>
      </c>
      <c r="L845" s="12" t="s">
        <v>5</v>
      </c>
      <c r="M845" s="12" t="s">
        <v>5</v>
      </c>
      <c r="N845" s="12" t="s">
        <v>5</v>
      </c>
      <c r="O845" s="12" t="s">
        <v>5</v>
      </c>
      <c r="P845" s="13" t="s">
        <v>5</v>
      </c>
      <c r="Q845" s="13">
        <v>64</v>
      </c>
      <c r="R845" s="12">
        <v>95</v>
      </c>
      <c r="S845" s="13">
        <v>1260</v>
      </c>
      <c r="T845" s="13">
        <v>6189</v>
      </c>
      <c r="U845" s="13">
        <v>2137</v>
      </c>
      <c r="V845" s="12">
        <v>938</v>
      </c>
      <c r="W845" s="13">
        <v>1189</v>
      </c>
      <c r="X845" s="13">
        <v>1489</v>
      </c>
      <c r="Y845" s="22" t="s">
        <v>5</v>
      </c>
      <c r="Z845" s="81" t="s">
        <v>5</v>
      </c>
      <c r="AA845" s="115" t="s">
        <v>336</v>
      </c>
    </row>
    <row r="846" spans="2:27" x14ac:dyDescent="0.25">
      <c r="B846" s="12" t="s">
        <v>225</v>
      </c>
      <c r="C846" s="29" t="s">
        <v>5</v>
      </c>
      <c r="D846" s="29" t="s">
        <v>5</v>
      </c>
      <c r="E846" s="29" t="s">
        <v>5</v>
      </c>
      <c r="F846" s="29" t="s">
        <v>5</v>
      </c>
      <c r="G846" s="29" t="s">
        <v>5</v>
      </c>
      <c r="H846" s="12" t="s">
        <v>5</v>
      </c>
      <c r="I846" s="12" t="s">
        <v>5</v>
      </c>
      <c r="J846" s="12" t="s">
        <v>5</v>
      </c>
      <c r="K846" s="12" t="s">
        <v>5</v>
      </c>
      <c r="L846" s="12" t="s">
        <v>5</v>
      </c>
      <c r="M846" s="12" t="s">
        <v>5</v>
      </c>
      <c r="N846" s="12" t="s">
        <v>5</v>
      </c>
      <c r="O846" s="12" t="s">
        <v>5</v>
      </c>
      <c r="P846" s="12" t="s">
        <v>5</v>
      </c>
      <c r="Q846" s="12" t="s">
        <v>5</v>
      </c>
      <c r="R846" s="12" t="s">
        <v>5</v>
      </c>
      <c r="S846" s="12" t="s">
        <v>5</v>
      </c>
      <c r="T846" s="13" t="s">
        <v>5</v>
      </c>
      <c r="U846" s="12" t="s">
        <v>5</v>
      </c>
      <c r="V846" s="13" t="s">
        <v>5</v>
      </c>
      <c r="W846" s="13">
        <v>196410</v>
      </c>
      <c r="X846" s="13">
        <v>211950</v>
      </c>
      <c r="Y846" s="22" t="s">
        <v>5</v>
      </c>
      <c r="Z846" s="81" t="s">
        <v>5</v>
      </c>
      <c r="AA846" s="81">
        <v>50900</v>
      </c>
    </row>
    <row r="847" spans="2:27" x14ac:dyDescent="0.25">
      <c r="B847" s="14" t="s">
        <v>248</v>
      </c>
      <c r="C847" s="30" t="s">
        <v>5</v>
      </c>
      <c r="D847" s="30" t="s">
        <v>5</v>
      </c>
      <c r="E847" s="30" t="s">
        <v>5</v>
      </c>
      <c r="F847" s="30" t="s">
        <v>5</v>
      </c>
      <c r="G847" s="30" t="s">
        <v>5</v>
      </c>
      <c r="H847" s="14" t="s">
        <v>5</v>
      </c>
      <c r="I847" s="14" t="s">
        <v>5</v>
      </c>
      <c r="J847" s="14" t="s">
        <v>5</v>
      </c>
      <c r="K847" s="14" t="s">
        <v>5</v>
      </c>
      <c r="L847" s="14" t="s">
        <v>5</v>
      </c>
      <c r="M847" s="14" t="s">
        <v>5</v>
      </c>
      <c r="N847" s="14" t="s">
        <v>5</v>
      </c>
      <c r="O847" s="14" t="s">
        <v>5</v>
      </c>
      <c r="P847" s="14" t="s">
        <v>5</v>
      </c>
      <c r="Q847" s="14" t="s">
        <v>5</v>
      </c>
      <c r="R847" s="14" t="s">
        <v>5</v>
      </c>
      <c r="S847" s="14" t="s">
        <v>5</v>
      </c>
      <c r="T847" s="14" t="s">
        <v>5</v>
      </c>
      <c r="U847" s="14" t="s">
        <v>5</v>
      </c>
      <c r="V847" s="14" t="s">
        <v>5</v>
      </c>
      <c r="W847" s="14" t="s">
        <v>5</v>
      </c>
      <c r="X847" s="14" t="s">
        <v>5</v>
      </c>
      <c r="Y847" s="66">
        <v>371825</v>
      </c>
      <c r="Z847" s="81">
        <v>8306</v>
      </c>
      <c r="AA847" s="81" t="s">
        <v>5</v>
      </c>
    </row>
    <row r="848" spans="2:27" x14ac:dyDescent="0.25">
      <c r="B848" s="22"/>
      <c r="C848" s="31"/>
      <c r="D848" s="31"/>
      <c r="E848" s="31"/>
      <c r="F848" s="31"/>
      <c r="G848" s="31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21"/>
      <c r="S848" s="18"/>
      <c r="T848" s="18"/>
      <c r="U848" s="18"/>
      <c r="V848" s="18"/>
      <c r="W848" s="18"/>
      <c r="X848" s="18"/>
      <c r="Y848" s="18"/>
      <c r="Z848" s="81"/>
      <c r="AA848" s="81"/>
    </row>
    <row r="849" spans="2:27" x14ac:dyDescent="0.25">
      <c r="B849" s="12" t="s">
        <v>3</v>
      </c>
      <c r="C849" s="33" t="s">
        <v>5</v>
      </c>
      <c r="D849" s="33" t="s">
        <v>5</v>
      </c>
      <c r="E849" s="33" t="s">
        <v>5</v>
      </c>
      <c r="F849" s="33" t="s">
        <v>5</v>
      </c>
      <c r="G849" s="33" t="s">
        <v>5</v>
      </c>
      <c r="H849" s="13">
        <v>14895</v>
      </c>
      <c r="I849" s="13">
        <v>101018</v>
      </c>
      <c r="J849" s="13">
        <v>181143</v>
      </c>
      <c r="K849" s="13">
        <v>292694</v>
      </c>
      <c r="L849" s="13">
        <v>574739</v>
      </c>
      <c r="M849" s="13">
        <v>1337314</v>
      </c>
      <c r="N849" s="13">
        <v>1757169</v>
      </c>
      <c r="O849" s="13">
        <v>1967965</v>
      </c>
      <c r="P849" s="13">
        <v>2421435</v>
      </c>
      <c r="Q849" s="13">
        <v>3314092</v>
      </c>
      <c r="R849" s="13">
        <v>3325897</v>
      </c>
      <c r="S849" s="13">
        <v>4014668</v>
      </c>
      <c r="T849" s="13">
        <v>4479523</v>
      </c>
      <c r="U849" s="13">
        <v>4989553</v>
      </c>
      <c r="V849" s="13">
        <v>5333501</v>
      </c>
      <c r="W849" s="13">
        <v>5999643</v>
      </c>
      <c r="X849" s="13">
        <v>6329696</v>
      </c>
      <c r="Y849" s="64">
        <v>6658835</v>
      </c>
      <c r="Z849" s="81">
        <f>SUM(Z835:Z847)</f>
        <v>6966671.2590476181</v>
      </c>
      <c r="AA849" s="81">
        <v>7706599</v>
      </c>
    </row>
    <row r="850" spans="2:27" s="19" customFormat="1" x14ac:dyDescent="0.25">
      <c r="B850" s="20"/>
      <c r="C850" s="58"/>
      <c r="D850" s="58"/>
      <c r="E850" s="58"/>
      <c r="F850" s="58"/>
      <c r="G850" s="62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20"/>
    </row>
    <row r="851" spans="2:27" s="19" customFormat="1" x14ac:dyDescent="0.25">
      <c r="B851" s="20"/>
      <c r="C851" s="58"/>
      <c r="D851" s="58"/>
      <c r="E851" s="58"/>
      <c r="F851" s="58"/>
      <c r="G851" s="62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20"/>
    </row>
    <row r="852" spans="2:27" ht="15.75" x14ac:dyDescent="0.25">
      <c r="B852" s="25" t="s">
        <v>33</v>
      </c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2:27" x14ac:dyDescent="0.25">
      <c r="B853" s="49" t="s">
        <v>275</v>
      </c>
      <c r="C853" s="12">
        <v>1991</v>
      </c>
      <c r="D853" s="12">
        <v>1992</v>
      </c>
      <c r="E853" s="12">
        <v>1993</v>
      </c>
      <c r="F853" s="12">
        <v>1994</v>
      </c>
      <c r="G853" s="12">
        <v>1995</v>
      </c>
      <c r="H853" s="12">
        <v>1996</v>
      </c>
      <c r="I853" s="12">
        <v>1997</v>
      </c>
      <c r="J853" s="12">
        <v>1998</v>
      </c>
      <c r="K853" s="20">
        <v>1999</v>
      </c>
      <c r="L853" s="20">
        <v>2000</v>
      </c>
      <c r="M853" s="20">
        <v>2001</v>
      </c>
      <c r="N853" s="20">
        <v>2002</v>
      </c>
      <c r="O853" s="20">
        <v>2003</v>
      </c>
      <c r="P853" s="20">
        <v>2004</v>
      </c>
      <c r="Q853" s="20">
        <v>2005</v>
      </c>
      <c r="R853" s="20">
        <v>2006</v>
      </c>
      <c r="S853" s="20">
        <v>2007</v>
      </c>
      <c r="T853" s="20">
        <v>2008</v>
      </c>
      <c r="U853" s="20">
        <v>2009</v>
      </c>
      <c r="V853" s="20">
        <v>2010</v>
      </c>
      <c r="W853" s="20">
        <v>2011</v>
      </c>
      <c r="X853" s="20">
        <v>2012</v>
      </c>
      <c r="Y853" s="20">
        <v>2013</v>
      </c>
      <c r="Z853" s="4">
        <v>2014</v>
      </c>
    </row>
    <row r="854" spans="2:27" x14ac:dyDescent="0.25">
      <c r="B854" s="12" t="s">
        <v>1</v>
      </c>
      <c r="C854" s="13">
        <v>1917852</v>
      </c>
      <c r="D854" s="13">
        <v>2167258</v>
      </c>
      <c r="E854" s="13">
        <v>2055528</v>
      </c>
      <c r="F854" s="13">
        <v>1595304</v>
      </c>
      <c r="G854" s="13">
        <v>2167920</v>
      </c>
      <c r="H854" s="13">
        <v>1325400</v>
      </c>
      <c r="I854" s="13" t="s">
        <v>5</v>
      </c>
      <c r="J854" s="13">
        <v>809136</v>
      </c>
      <c r="K854" s="57" t="s">
        <v>96</v>
      </c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spans="2:27" x14ac:dyDescent="0.25">
      <c r="B855" s="12" t="s">
        <v>2</v>
      </c>
      <c r="C855" s="13">
        <v>546218</v>
      </c>
      <c r="D855" s="13">
        <v>540432</v>
      </c>
      <c r="E855" s="13">
        <v>552194</v>
      </c>
      <c r="F855" s="13">
        <v>490402</v>
      </c>
      <c r="G855" s="13">
        <v>30571</v>
      </c>
      <c r="H855" s="13">
        <v>464970</v>
      </c>
      <c r="I855" s="13">
        <v>95151</v>
      </c>
      <c r="J855" s="13">
        <v>44289</v>
      </c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spans="2:27" x14ac:dyDescent="0.25">
      <c r="B856" s="12" t="s">
        <v>15</v>
      </c>
      <c r="C856" s="13" t="s">
        <v>5</v>
      </c>
      <c r="D856" s="13" t="s">
        <v>5</v>
      </c>
      <c r="E856" s="13" t="s">
        <v>5</v>
      </c>
      <c r="F856" s="13" t="s">
        <v>5</v>
      </c>
      <c r="G856" s="13" t="s">
        <v>5</v>
      </c>
      <c r="H856" s="13" t="s">
        <v>5</v>
      </c>
      <c r="I856" s="13" t="s">
        <v>5</v>
      </c>
      <c r="J856" s="13">
        <v>1085</v>
      </c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spans="2:27" x14ac:dyDescent="0.25">
      <c r="B857" s="14" t="s">
        <v>16</v>
      </c>
      <c r="C857" s="15" t="s">
        <v>5</v>
      </c>
      <c r="D857" s="15" t="s">
        <v>5</v>
      </c>
      <c r="E857" s="15" t="s">
        <v>5</v>
      </c>
      <c r="F857" s="15" t="s">
        <v>5</v>
      </c>
      <c r="G857" s="15">
        <v>3569</v>
      </c>
      <c r="H857" s="15">
        <v>5988</v>
      </c>
      <c r="I857" s="15">
        <v>7506</v>
      </c>
      <c r="J857" s="15">
        <v>7272</v>
      </c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spans="2:27" x14ac:dyDescent="0.25">
      <c r="B858" s="22"/>
      <c r="C858" s="18"/>
      <c r="D858" s="18"/>
      <c r="E858" s="18"/>
      <c r="F858" s="18"/>
      <c r="G858" s="18"/>
      <c r="H858" s="18"/>
      <c r="I858" s="18"/>
      <c r="J858" s="23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spans="2:27" x14ac:dyDescent="0.25">
      <c r="B859" s="16" t="s">
        <v>3</v>
      </c>
      <c r="C859" s="17">
        <v>61196</v>
      </c>
      <c r="D859" s="17">
        <v>63245</v>
      </c>
      <c r="E859" s="17">
        <v>63031</v>
      </c>
      <c r="F859" s="17">
        <v>53676</v>
      </c>
      <c r="G859" s="17">
        <v>52615</v>
      </c>
      <c r="H859" s="17">
        <v>47963</v>
      </c>
      <c r="I859" s="17">
        <v>33118</v>
      </c>
      <c r="J859" s="17">
        <v>45256</v>
      </c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spans="2:27" x14ac:dyDescent="0.25">
      <c r="B860" s="4"/>
      <c r="C860" s="5"/>
      <c r="D860" s="5"/>
      <c r="E860" s="5"/>
      <c r="F860" s="5"/>
      <c r="G860" s="5"/>
      <c r="H860" s="5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2:27" x14ac:dyDescent="0.25">
      <c r="B861" s="4"/>
      <c r="C861" s="5"/>
      <c r="D861" s="5"/>
      <c r="E861" s="5"/>
      <c r="F861" s="5"/>
      <c r="G861" s="5"/>
      <c r="H861" s="5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2:27" ht="15.75" x14ac:dyDescent="0.25">
      <c r="B862" s="25" t="s">
        <v>79</v>
      </c>
      <c r="C862" s="5"/>
      <c r="D862" s="5"/>
      <c r="E862" s="5"/>
      <c r="F862" s="5"/>
      <c r="G862" s="5"/>
      <c r="H862" s="5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2:27" x14ac:dyDescent="0.25">
      <c r="B863" s="49" t="s">
        <v>150</v>
      </c>
      <c r="C863" s="12">
        <v>1991</v>
      </c>
      <c r="D863" s="12">
        <v>1992</v>
      </c>
      <c r="E863" s="12">
        <v>1993</v>
      </c>
      <c r="F863" s="12">
        <v>1994</v>
      </c>
      <c r="G863" s="12">
        <v>1995</v>
      </c>
      <c r="H863" s="12">
        <v>1996</v>
      </c>
      <c r="I863" s="12">
        <v>1997</v>
      </c>
      <c r="J863" s="12">
        <v>1998</v>
      </c>
      <c r="K863" s="12">
        <v>1999</v>
      </c>
      <c r="L863" s="12">
        <v>2000</v>
      </c>
      <c r="M863" s="12">
        <v>2001</v>
      </c>
      <c r="N863" s="12">
        <v>2002</v>
      </c>
      <c r="O863" s="12">
        <v>2003</v>
      </c>
      <c r="P863" s="12">
        <v>2004</v>
      </c>
      <c r="Q863" s="12">
        <v>2005</v>
      </c>
      <c r="R863" s="12">
        <v>2006</v>
      </c>
      <c r="S863" s="12">
        <v>2007</v>
      </c>
      <c r="T863" s="12">
        <v>2008</v>
      </c>
      <c r="U863" s="12">
        <v>2009</v>
      </c>
      <c r="V863" s="12">
        <v>2010</v>
      </c>
      <c r="W863" s="12">
        <v>2011</v>
      </c>
      <c r="X863" s="12">
        <v>2012</v>
      </c>
      <c r="Y863" s="12">
        <v>2013</v>
      </c>
      <c r="Z863" s="12">
        <v>2014</v>
      </c>
    </row>
    <row r="864" spans="2:27" x14ac:dyDescent="0.25">
      <c r="B864" s="12" t="s">
        <v>1</v>
      </c>
      <c r="C864" s="29" t="s">
        <v>5</v>
      </c>
      <c r="D864" s="29" t="s">
        <v>5</v>
      </c>
      <c r="E864" s="29" t="s">
        <v>5</v>
      </c>
      <c r="F864" s="29" t="s">
        <v>5</v>
      </c>
      <c r="G864" s="29" t="s">
        <v>5</v>
      </c>
      <c r="H864" s="12" t="s">
        <v>5</v>
      </c>
      <c r="I864" s="12" t="s">
        <v>5</v>
      </c>
      <c r="J864" s="29" t="s">
        <v>5</v>
      </c>
      <c r="K864" s="29" t="s">
        <v>5</v>
      </c>
      <c r="L864" s="13">
        <v>161200</v>
      </c>
      <c r="M864" s="13">
        <v>576000</v>
      </c>
      <c r="N864" s="13">
        <v>8805640</v>
      </c>
      <c r="O864" s="29" t="s">
        <v>5</v>
      </c>
      <c r="P864" s="29" t="s">
        <v>5</v>
      </c>
      <c r="Q864" s="29" t="s">
        <v>5</v>
      </c>
      <c r="R864" s="29" t="s">
        <v>5</v>
      </c>
      <c r="S864" s="29" t="s">
        <v>5</v>
      </c>
      <c r="T864" s="29" t="s">
        <v>5</v>
      </c>
      <c r="U864" s="29" t="s">
        <v>5</v>
      </c>
      <c r="V864" s="29" t="s">
        <v>5</v>
      </c>
      <c r="W864" s="29" t="s">
        <v>5</v>
      </c>
      <c r="X864" s="29" t="s">
        <v>5</v>
      </c>
      <c r="Y864" s="29" t="s">
        <v>5</v>
      </c>
      <c r="Z864" s="29" t="s">
        <v>5</v>
      </c>
    </row>
    <row r="865" spans="2:26" x14ac:dyDescent="0.25">
      <c r="B865" s="12" t="s">
        <v>2</v>
      </c>
      <c r="C865" s="29" t="s">
        <v>5</v>
      </c>
      <c r="D865" s="29" t="s">
        <v>5</v>
      </c>
      <c r="E865" s="29" t="s">
        <v>5</v>
      </c>
      <c r="F865" s="29" t="s">
        <v>5</v>
      </c>
      <c r="G865" s="29" t="s">
        <v>5</v>
      </c>
      <c r="H865" s="13">
        <v>191554</v>
      </c>
      <c r="I865" s="13">
        <v>95151</v>
      </c>
      <c r="J865" s="29" t="s">
        <v>5</v>
      </c>
      <c r="K865" s="29" t="s">
        <v>5</v>
      </c>
      <c r="L865" s="13">
        <v>200500</v>
      </c>
      <c r="M865" s="13">
        <v>213800</v>
      </c>
      <c r="N865" s="13">
        <v>866987</v>
      </c>
      <c r="O865" s="29" t="s">
        <v>5</v>
      </c>
      <c r="P865" s="29" t="s">
        <v>5</v>
      </c>
      <c r="Q865" s="29" t="s">
        <v>5</v>
      </c>
      <c r="R865" s="29" t="s">
        <v>5</v>
      </c>
      <c r="S865" s="29" t="s">
        <v>5</v>
      </c>
      <c r="T865" s="29" t="s">
        <v>5</v>
      </c>
      <c r="U865" s="29" t="s">
        <v>5</v>
      </c>
      <c r="V865" s="29" t="s">
        <v>5</v>
      </c>
      <c r="W865" s="29" t="s">
        <v>5</v>
      </c>
      <c r="X865" s="29" t="s">
        <v>5</v>
      </c>
      <c r="Y865" s="29" t="s">
        <v>5</v>
      </c>
      <c r="Z865" s="29" t="s">
        <v>5</v>
      </c>
    </row>
    <row r="866" spans="2:26" x14ac:dyDescent="0.25">
      <c r="B866" s="14" t="s">
        <v>15</v>
      </c>
      <c r="C866" s="30" t="s">
        <v>5</v>
      </c>
      <c r="D866" s="30" t="s">
        <v>5</v>
      </c>
      <c r="E866" s="30" t="s">
        <v>5</v>
      </c>
      <c r="F866" s="30" t="s">
        <v>5</v>
      </c>
      <c r="G866" s="30" t="s">
        <v>5</v>
      </c>
      <c r="H866" s="15">
        <v>3804</v>
      </c>
      <c r="I866" s="14">
        <v>815</v>
      </c>
      <c r="J866" s="30" t="s">
        <v>5</v>
      </c>
      <c r="K866" s="30" t="s">
        <v>5</v>
      </c>
      <c r="L866" s="14" t="s">
        <v>5</v>
      </c>
      <c r="M866" s="14" t="s">
        <v>5</v>
      </c>
      <c r="N866" s="14" t="s">
        <v>5</v>
      </c>
      <c r="O866" s="30" t="s">
        <v>5</v>
      </c>
      <c r="P866" s="30" t="s">
        <v>5</v>
      </c>
      <c r="Q866" s="30" t="s">
        <v>5</v>
      </c>
      <c r="R866" s="30" t="s">
        <v>5</v>
      </c>
      <c r="S866" s="30" t="s">
        <v>5</v>
      </c>
      <c r="T866" s="30" t="s">
        <v>5</v>
      </c>
      <c r="U866" s="30" t="s">
        <v>5</v>
      </c>
      <c r="V866" s="30" t="s">
        <v>5</v>
      </c>
      <c r="W866" s="30" t="s">
        <v>5</v>
      </c>
      <c r="X866" s="30" t="s">
        <v>5</v>
      </c>
      <c r="Y866" s="29" t="s">
        <v>5</v>
      </c>
      <c r="Z866" s="29" t="s">
        <v>5</v>
      </c>
    </row>
    <row r="867" spans="2:26" x14ac:dyDescent="0.25">
      <c r="B867" s="12" t="s">
        <v>16</v>
      </c>
      <c r="C867" s="29" t="s">
        <v>5</v>
      </c>
      <c r="D867" s="29" t="s">
        <v>5</v>
      </c>
      <c r="E867" s="29" t="s">
        <v>5</v>
      </c>
      <c r="F867" s="29" t="s">
        <v>5</v>
      </c>
      <c r="G867" s="29" t="s">
        <v>5</v>
      </c>
      <c r="H867" s="13">
        <v>4661</v>
      </c>
      <c r="I867" s="13">
        <v>5084</v>
      </c>
      <c r="J867" s="29" t="s">
        <v>5</v>
      </c>
      <c r="K867" s="29" t="s">
        <v>5</v>
      </c>
      <c r="L867" s="13">
        <v>18792</v>
      </c>
      <c r="M867" s="13">
        <v>5957</v>
      </c>
      <c r="N867" s="13">
        <v>159127</v>
      </c>
      <c r="O867" s="29" t="s">
        <v>5</v>
      </c>
      <c r="P867" s="29" t="s">
        <v>5</v>
      </c>
      <c r="Q867" s="29" t="s">
        <v>5</v>
      </c>
      <c r="R867" s="29" t="s">
        <v>5</v>
      </c>
      <c r="S867" s="29" t="s">
        <v>5</v>
      </c>
      <c r="T867" s="29" t="s">
        <v>5</v>
      </c>
      <c r="U867" s="29" t="s">
        <v>5</v>
      </c>
      <c r="V867" s="29" t="s">
        <v>5</v>
      </c>
      <c r="W867" s="29" t="s">
        <v>5</v>
      </c>
      <c r="X867" s="29" t="s">
        <v>5</v>
      </c>
      <c r="Y867" s="29" t="s">
        <v>5</v>
      </c>
      <c r="Z867" s="29" t="s">
        <v>5</v>
      </c>
    </row>
    <row r="868" spans="2:26" x14ac:dyDescent="0.25">
      <c r="B868" s="22"/>
      <c r="C868" s="31"/>
      <c r="D868" s="31"/>
      <c r="E868" s="31"/>
      <c r="F868" s="31"/>
      <c r="G868" s="31"/>
      <c r="H868" s="18"/>
      <c r="I868" s="18"/>
      <c r="J868" s="31"/>
      <c r="K868" s="31"/>
      <c r="L868" s="18"/>
      <c r="M868" s="18"/>
      <c r="N868" s="18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29" t="s">
        <v>5</v>
      </c>
      <c r="Z868" s="29" t="s">
        <v>5</v>
      </c>
    </row>
    <row r="869" spans="2:26" x14ac:dyDescent="0.25">
      <c r="B869" s="16" t="s">
        <v>3</v>
      </c>
      <c r="C869" s="32" t="s">
        <v>5</v>
      </c>
      <c r="D869" s="32" t="s">
        <v>5</v>
      </c>
      <c r="E869" s="32" t="s">
        <v>5</v>
      </c>
      <c r="F869" s="32" t="s">
        <v>5</v>
      </c>
      <c r="G869" s="32" t="s">
        <v>5</v>
      </c>
      <c r="H869" s="17">
        <v>26259</v>
      </c>
      <c r="I869" s="17">
        <v>10513</v>
      </c>
      <c r="J869" s="32" t="s">
        <v>5</v>
      </c>
      <c r="K869" s="32" t="s">
        <v>5</v>
      </c>
      <c r="L869" s="17">
        <v>20631</v>
      </c>
      <c r="M869" s="17">
        <v>22520</v>
      </c>
      <c r="N869" s="17">
        <v>189766</v>
      </c>
      <c r="O869" s="32" t="s">
        <v>5</v>
      </c>
      <c r="P869" s="32" t="s">
        <v>5</v>
      </c>
      <c r="Q869" s="32" t="s">
        <v>5</v>
      </c>
      <c r="R869" s="32" t="s">
        <v>5</v>
      </c>
      <c r="S869" s="32" t="s">
        <v>5</v>
      </c>
      <c r="T869" s="32" t="s">
        <v>5</v>
      </c>
      <c r="U869" s="32" t="s">
        <v>5</v>
      </c>
      <c r="V869" s="32" t="s">
        <v>5</v>
      </c>
      <c r="W869" s="32" t="s">
        <v>5</v>
      </c>
      <c r="X869" s="32" t="s">
        <v>5</v>
      </c>
      <c r="Y869" s="29" t="s">
        <v>5</v>
      </c>
      <c r="Z869" s="29" t="s">
        <v>5</v>
      </c>
    </row>
    <row r="870" spans="2:26" x14ac:dyDescent="0.2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2:26" x14ac:dyDescent="0.2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2:26" ht="15.75" x14ac:dyDescent="0.25">
      <c r="B872" s="25" t="s">
        <v>71</v>
      </c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2:26" x14ac:dyDescent="0.25">
      <c r="B873" s="49" t="s">
        <v>274</v>
      </c>
      <c r="C873" s="12">
        <v>1991</v>
      </c>
      <c r="D873" s="12">
        <v>1992</v>
      </c>
      <c r="E873" s="12">
        <v>1993</v>
      </c>
      <c r="F873" s="12">
        <v>1994</v>
      </c>
      <c r="G873" s="12">
        <v>1995</v>
      </c>
      <c r="H873" s="12">
        <v>1996</v>
      </c>
      <c r="I873" s="12">
        <v>1997</v>
      </c>
      <c r="J873" s="12">
        <v>1998</v>
      </c>
      <c r="K873" s="12">
        <v>1999</v>
      </c>
      <c r="L873" s="12">
        <v>2000</v>
      </c>
      <c r="M873" s="12">
        <v>2001</v>
      </c>
      <c r="N873" s="12">
        <v>2002</v>
      </c>
      <c r="O873" s="12">
        <v>2003</v>
      </c>
      <c r="P873" s="12">
        <v>2004</v>
      </c>
      <c r="Q873" s="12">
        <v>2005</v>
      </c>
      <c r="R873" s="12">
        <v>2006</v>
      </c>
      <c r="S873" s="12">
        <v>2007</v>
      </c>
      <c r="T873" s="12">
        <v>2008</v>
      </c>
      <c r="U873" s="12">
        <v>2009</v>
      </c>
      <c r="V873" s="12">
        <v>2010</v>
      </c>
      <c r="W873" s="12">
        <v>2011</v>
      </c>
      <c r="X873" s="12">
        <v>2012</v>
      </c>
      <c r="Y873" s="12">
        <v>2013</v>
      </c>
      <c r="Z873" s="12">
        <v>2014</v>
      </c>
    </row>
    <row r="874" spans="2:26" x14ac:dyDescent="0.25">
      <c r="B874" s="12" t="s">
        <v>2</v>
      </c>
      <c r="C874" s="29" t="s">
        <v>5</v>
      </c>
      <c r="D874" s="29" t="s">
        <v>5</v>
      </c>
      <c r="E874" s="29" t="s">
        <v>5</v>
      </c>
      <c r="F874" s="29" t="s">
        <v>5</v>
      </c>
      <c r="G874" s="13">
        <v>262141</v>
      </c>
      <c r="H874" s="13">
        <v>143570</v>
      </c>
      <c r="I874" s="29" t="s">
        <v>5</v>
      </c>
      <c r="J874" s="29" t="s">
        <v>5</v>
      </c>
      <c r="K874" s="29" t="s">
        <v>5</v>
      </c>
      <c r="L874" s="29" t="s">
        <v>5</v>
      </c>
      <c r="M874" s="29" t="s">
        <v>5</v>
      </c>
      <c r="N874" s="29" t="s">
        <v>5</v>
      </c>
      <c r="O874" s="29" t="s">
        <v>5</v>
      </c>
      <c r="P874" s="29" t="s">
        <v>5</v>
      </c>
      <c r="Q874" s="29" t="s">
        <v>5</v>
      </c>
      <c r="R874" s="29" t="s">
        <v>5</v>
      </c>
      <c r="S874" s="29" t="s">
        <v>5</v>
      </c>
      <c r="T874" s="29" t="s">
        <v>5</v>
      </c>
      <c r="U874" s="29" t="s">
        <v>5</v>
      </c>
      <c r="V874" s="29" t="s">
        <v>5</v>
      </c>
      <c r="W874" s="29" t="s">
        <v>5</v>
      </c>
      <c r="X874" s="29" t="s">
        <v>5</v>
      </c>
      <c r="Y874" s="29" t="s">
        <v>5</v>
      </c>
      <c r="Z874" s="29" t="s">
        <v>5</v>
      </c>
    </row>
    <row r="875" spans="2:26" x14ac:dyDescent="0.25">
      <c r="B875" s="14" t="s">
        <v>16</v>
      </c>
      <c r="C875" s="30" t="s">
        <v>5</v>
      </c>
      <c r="D875" s="30" t="s">
        <v>5</v>
      </c>
      <c r="E875" s="30" t="s">
        <v>5</v>
      </c>
      <c r="F875" s="30" t="s">
        <v>5</v>
      </c>
      <c r="G875" s="14">
        <v>74</v>
      </c>
      <c r="H875" s="14">
        <v>500</v>
      </c>
      <c r="I875" s="30" t="s">
        <v>5</v>
      </c>
      <c r="J875" s="30" t="s">
        <v>5</v>
      </c>
      <c r="K875" s="30" t="s">
        <v>5</v>
      </c>
      <c r="L875" s="30" t="s">
        <v>5</v>
      </c>
      <c r="M875" s="30" t="s">
        <v>5</v>
      </c>
      <c r="N875" s="30" t="s">
        <v>5</v>
      </c>
      <c r="O875" s="30" t="s">
        <v>5</v>
      </c>
      <c r="P875" s="30" t="s">
        <v>5</v>
      </c>
      <c r="Q875" s="30" t="s">
        <v>5</v>
      </c>
      <c r="R875" s="30" t="s">
        <v>5</v>
      </c>
      <c r="S875" s="29" t="s">
        <v>5</v>
      </c>
      <c r="T875" s="29" t="s">
        <v>5</v>
      </c>
      <c r="U875" s="29" t="s">
        <v>5</v>
      </c>
      <c r="V875" s="29" t="s">
        <v>5</v>
      </c>
      <c r="W875" s="29" t="s">
        <v>5</v>
      </c>
      <c r="X875" s="30" t="s">
        <v>5</v>
      </c>
      <c r="Y875" s="29" t="s">
        <v>5</v>
      </c>
      <c r="Z875" s="29" t="s">
        <v>5</v>
      </c>
    </row>
    <row r="876" spans="2:26" x14ac:dyDescent="0.25">
      <c r="B876" s="22"/>
      <c r="C876" s="31"/>
      <c r="D876" s="31"/>
      <c r="E876" s="31"/>
      <c r="F876" s="31"/>
      <c r="G876" s="18"/>
      <c r="H876" s="18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29" t="s">
        <v>5</v>
      </c>
      <c r="Z876" s="29" t="s">
        <v>5</v>
      </c>
    </row>
    <row r="877" spans="2:26" x14ac:dyDescent="0.25">
      <c r="B877" s="16" t="s">
        <v>3</v>
      </c>
      <c r="C877" s="32" t="s">
        <v>5</v>
      </c>
      <c r="D877" s="32" t="s">
        <v>5</v>
      </c>
      <c r="E877" s="32" t="s">
        <v>5</v>
      </c>
      <c r="F877" s="32" t="s">
        <v>5</v>
      </c>
      <c r="G877" s="17">
        <v>20184</v>
      </c>
      <c r="H877" s="17">
        <v>10380</v>
      </c>
      <c r="I877" s="32" t="s">
        <v>5</v>
      </c>
      <c r="J877" s="32" t="s">
        <v>5</v>
      </c>
      <c r="K877" s="32" t="s">
        <v>5</v>
      </c>
      <c r="L877" s="32" t="s">
        <v>5</v>
      </c>
      <c r="M877" s="32" t="s">
        <v>5</v>
      </c>
      <c r="N877" s="32" t="s">
        <v>5</v>
      </c>
      <c r="O877" s="32" t="s">
        <v>5</v>
      </c>
      <c r="P877" s="32" t="s">
        <v>5</v>
      </c>
      <c r="Q877" s="32" t="s">
        <v>5</v>
      </c>
      <c r="R877" s="38" t="s">
        <v>5</v>
      </c>
      <c r="S877" s="29" t="s">
        <v>5</v>
      </c>
      <c r="T877" s="29" t="s">
        <v>5</v>
      </c>
      <c r="U877" s="29" t="s">
        <v>5</v>
      </c>
      <c r="V877" s="29" t="s">
        <v>5</v>
      </c>
      <c r="W877" s="29" t="s">
        <v>5</v>
      </c>
      <c r="X877" s="32" t="s">
        <v>5</v>
      </c>
      <c r="Y877" s="29" t="s">
        <v>5</v>
      </c>
      <c r="Z877" s="29" t="s">
        <v>5</v>
      </c>
    </row>
    <row r="878" spans="2:26" x14ac:dyDescent="0.25">
      <c r="B878" s="4"/>
      <c r="C878" s="4"/>
      <c r="D878" s="4"/>
      <c r="E878" s="4"/>
      <c r="F878" s="4"/>
      <c r="G878" s="5"/>
      <c r="H878" s="5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2:26" x14ac:dyDescent="0.25">
      <c r="B879" s="4"/>
      <c r="C879" s="4"/>
      <c r="D879" s="4"/>
      <c r="E879" s="4"/>
      <c r="F879" s="4"/>
      <c r="G879" s="5"/>
      <c r="H879" s="5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2:26" ht="15.75" x14ac:dyDescent="0.25">
      <c r="B880" s="25" t="s">
        <v>71</v>
      </c>
      <c r="C880" s="4"/>
      <c r="D880" s="4"/>
      <c r="E880" s="4"/>
      <c r="F880" s="4"/>
      <c r="G880" s="5"/>
      <c r="H880" s="5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2:27" x14ac:dyDescent="0.25">
      <c r="B881" s="50" t="s">
        <v>147</v>
      </c>
      <c r="C881" s="12">
        <v>1991</v>
      </c>
      <c r="D881" s="12">
        <v>1992</v>
      </c>
      <c r="E881" s="12">
        <v>1993</v>
      </c>
      <c r="F881" s="12">
        <v>1994</v>
      </c>
      <c r="G881" s="12">
        <v>1995</v>
      </c>
      <c r="H881" s="12">
        <v>1996</v>
      </c>
      <c r="I881" s="12">
        <v>1997</v>
      </c>
      <c r="J881" s="12">
        <v>1998</v>
      </c>
      <c r="K881" s="12">
        <v>1999</v>
      </c>
      <c r="L881" s="12">
        <v>2000</v>
      </c>
      <c r="M881" s="12">
        <v>2001</v>
      </c>
      <c r="N881" s="12">
        <v>2002</v>
      </c>
      <c r="O881" s="12">
        <v>2003</v>
      </c>
      <c r="P881" s="12">
        <v>2004</v>
      </c>
      <c r="Q881" s="12">
        <v>2005</v>
      </c>
      <c r="R881" s="12">
        <v>2006</v>
      </c>
      <c r="S881" s="12">
        <v>2007</v>
      </c>
      <c r="T881" s="12">
        <v>2008</v>
      </c>
      <c r="U881" s="12">
        <v>2009</v>
      </c>
      <c r="V881" s="12">
        <v>2010</v>
      </c>
      <c r="W881" s="12">
        <v>2011</v>
      </c>
      <c r="X881" s="12">
        <v>2012</v>
      </c>
      <c r="Y881" s="12">
        <v>2013</v>
      </c>
      <c r="Z881" s="12">
        <v>2014</v>
      </c>
    </row>
    <row r="882" spans="2:27" x14ac:dyDescent="0.25">
      <c r="B882" s="12" t="s">
        <v>1</v>
      </c>
      <c r="C882" s="29" t="s">
        <v>5</v>
      </c>
      <c r="D882" s="29" t="s">
        <v>5</v>
      </c>
      <c r="E882" s="29" t="s">
        <v>5</v>
      </c>
      <c r="F882" s="29" t="s">
        <v>5</v>
      </c>
      <c r="G882" s="33" t="s">
        <v>5</v>
      </c>
      <c r="H882" s="33" t="s">
        <v>5</v>
      </c>
      <c r="I882" s="29" t="s">
        <v>5</v>
      </c>
      <c r="J882" s="29" t="s">
        <v>5</v>
      </c>
      <c r="K882" s="29" t="s">
        <v>5</v>
      </c>
      <c r="L882" s="29" t="s">
        <v>5</v>
      </c>
      <c r="M882" s="29" t="s">
        <v>5</v>
      </c>
      <c r="N882" s="29" t="s">
        <v>5</v>
      </c>
      <c r="O882" s="13">
        <v>1485478</v>
      </c>
      <c r="P882" s="13">
        <v>1364008</v>
      </c>
      <c r="Q882" s="13">
        <v>1721260</v>
      </c>
      <c r="R882" s="13">
        <v>1794567</v>
      </c>
      <c r="S882" s="13">
        <v>2080702</v>
      </c>
      <c r="T882" s="13">
        <v>1427250</v>
      </c>
      <c r="U882" s="13">
        <v>1281021</v>
      </c>
      <c r="V882" s="13">
        <v>934734</v>
      </c>
      <c r="W882" s="12" t="s">
        <v>5</v>
      </c>
      <c r="X882" s="29" t="s">
        <v>5</v>
      </c>
      <c r="Y882" s="29" t="s">
        <v>5</v>
      </c>
      <c r="Z882" s="29" t="s">
        <v>5</v>
      </c>
    </row>
    <row r="883" spans="2:27" x14ac:dyDescent="0.25">
      <c r="B883" s="12" t="s">
        <v>193</v>
      </c>
      <c r="C883" s="29" t="s">
        <v>5</v>
      </c>
      <c r="D883" s="29" t="s">
        <v>5</v>
      </c>
      <c r="E883" s="29" t="s">
        <v>5</v>
      </c>
      <c r="F883" s="29" t="s">
        <v>5</v>
      </c>
      <c r="G883" s="33" t="s">
        <v>5</v>
      </c>
      <c r="H883" s="33" t="s">
        <v>5</v>
      </c>
      <c r="I883" s="29" t="s">
        <v>5</v>
      </c>
      <c r="J883" s="29" t="s">
        <v>5</v>
      </c>
      <c r="K883" s="29" t="s">
        <v>5</v>
      </c>
      <c r="L883" s="29" t="s">
        <v>5</v>
      </c>
      <c r="M883" s="29" t="s">
        <v>5</v>
      </c>
      <c r="N883" s="29" t="s">
        <v>5</v>
      </c>
      <c r="O883" s="13" t="s">
        <v>5</v>
      </c>
      <c r="P883" s="13" t="s">
        <v>5</v>
      </c>
      <c r="Q883" s="13" t="s">
        <v>5</v>
      </c>
      <c r="R883" s="13" t="s">
        <v>5</v>
      </c>
      <c r="S883" s="13" t="s">
        <v>5</v>
      </c>
      <c r="T883" s="13" t="s">
        <v>5</v>
      </c>
      <c r="U883" s="13" t="s">
        <v>5</v>
      </c>
      <c r="V883" s="13">
        <v>1008</v>
      </c>
      <c r="W883" s="13">
        <v>67860</v>
      </c>
      <c r="X883" s="29" t="s">
        <v>5</v>
      </c>
      <c r="Y883" s="29" t="s">
        <v>5</v>
      </c>
      <c r="Z883" s="29" t="s">
        <v>5</v>
      </c>
    </row>
    <row r="884" spans="2:27" x14ac:dyDescent="0.25">
      <c r="B884" s="14" t="s">
        <v>15</v>
      </c>
      <c r="C884" s="30" t="s">
        <v>5</v>
      </c>
      <c r="D884" s="30" t="s">
        <v>5</v>
      </c>
      <c r="E884" s="30" t="s">
        <v>5</v>
      </c>
      <c r="F884" s="30" t="s">
        <v>5</v>
      </c>
      <c r="G884" s="37" t="s">
        <v>5</v>
      </c>
      <c r="H884" s="37" t="s">
        <v>5</v>
      </c>
      <c r="I884" s="30" t="s">
        <v>5</v>
      </c>
      <c r="J884" s="30" t="s">
        <v>5</v>
      </c>
      <c r="K884" s="30" t="s">
        <v>5</v>
      </c>
      <c r="L884" s="30" t="s">
        <v>5</v>
      </c>
      <c r="M884" s="30" t="s">
        <v>5</v>
      </c>
      <c r="N884" s="30" t="s">
        <v>5</v>
      </c>
      <c r="O884" s="15" t="s">
        <v>5</v>
      </c>
      <c r="P884" s="15" t="s">
        <v>5</v>
      </c>
      <c r="Q884" s="15" t="s">
        <v>5</v>
      </c>
      <c r="R884" s="15" t="s">
        <v>5</v>
      </c>
      <c r="S884" s="15" t="s">
        <v>5</v>
      </c>
      <c r="T884" s="15" t="s">
        <v>5</v>
      </c>
      <c r="U884" s="15">
        <v>1984</v>
      </c>
      <c r="V884" s="15">
        <v>5575</v>
      </c>
      <c r="W884" s="15">
        <v>6496</v>
      </c>
      <c r="X884" s="30" t="s">
        <v>5</v>
      </c>
      <c r="Y884" s="29" t="s">
        <v>5</v>
      </c>
      <c r="Z884" s="29" t="s">
        <v>5</v>
      </c>
    </row>
    <row r="885" spans="2:27" x14ac:dyDescent="0.25">
      <c r="B885" s="22"/>
      <c r="C885" s="31"/>
      <c r="D885" s="31"/>
      <c r="E885" s="31"/>
      <c r="F885" s="31"/>
      <c r="G885" s="39"/>
      <c r="H885" s="39"/>
      <c r="I885" s="31"/>
      <c r="J885" s="31"/>
      <c r="K885" s="31"/>
      <c r="L885" s="31"/>
      <c r="M885" s="31"/>
      <c r="N885" s="31"/>
      <c r="O885" s="18"/>
      <c r="P885" s="18"/>
      <c r="Q885" s="18"/>
      <c r="R885" s="18"/>
      <c r="S885" s="18"/>
      <c r="T885" s="18"/>
      <c r="U885" s="18"/>
      <c r="V885" s="18"/>
      <c r="W885" s="18"/>
      <c r="X885" s="31"/>
      <c r="Y885" s="29" t="s">
        <v>5</v>
      </c>
      <c r="Z885" s="29" t="s">
        <v>5</v>
      </c>
    </row>
    <row r="886" spans="2:27" x14ac:dyDescent="0.25">
      <c r="B886" s="16" t="s">
        <v>3</v>
      </c>
      <c r="C886" s="32" t="s">
        <v>5</v>
      </c>
      <c r="D886" s="32" t="s">
        <v>5</v>
      </c>
      <c r="E886" s="32" t="s">
        <v>5</v>
      </c>
      <c r="F886" s="32" t="s">
        <v>5</v>
      </c>
      <c r="G886" s="38" t="s">
        <v>5</v>
      </c>
      <c r="H886" s="38" t="s">
        <v>5</v>
      </c>
      <c r="I886" s="32" t="s">
        <v>5</v>
      </c>
      <c r="J886" s="32" t="s">
        <v>5</v>
      </c>
      <c r="K886" s="32" t="s">
        <v>5</v>
      </c>
      <c r="L886" s="32" t="s">
        <v>5</v>
      </c>
      <c r="M886" s="32" t="s">
        <v>5</v>
      </c>
      <c r="N886" s="32" t="s">
        <v>5</v>
      </c>
      <c r="O886" s="17">
        <v>14855</v>
      </c>
      <c r="P886" s="17">
        <v>13640</v>
      </c>
      <c r="Q886" s="17">
        <v>17213</v>
      </c>
      <c r="R886" s="17">
        <v>17946</v>
      </c>
      <c r="S886" s="17">
        <v>20807</v>
      </c>
      <c r="T886" s="17">
        <v>14273</v>
      </c>
      <c r="U886" s="17">
        <v>20746</v>
      </c>
      <c r="V886" s="17">
        <v>31652</v>
      </c>
      <c r="W886" s="17">
        <v>26323</v>
      </c>
      <c r="X886" s="32" t="s">
        <v>5</v>
      </c>
      <c r="Y886" s="29" t="s">
        <v>5</v>
      </c>
      <c r="Z886" s="29" t="s">
        <v>5</v>
      </c>
    </row>
    <row r="887" spans="2:27" x14ac:dyDescent="0.25">
      <c r="B887" s="4"/>
      <c r="C887" s="4"/>
      <c r="D887" s="4"/>
      <c r="E887" s="4"/>
      <c r="F887" s="4"/>
      <c r="G887" s="5"/>
      <c r="H887" s="5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2:27" x14ac:dyDescent="0.2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2:27" ht="15.75" x14ac:dyDescent="0.25">
      <c r="B889" s="25" t="s">
        <v>34</v>
      </c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2:27" x14ac:dyDescent="0.25">
      <c r="B890" s="50" t="s">
        <v>181</v>
      </c>
      <c r="C890" s="12">
        <v>1991</v>
      </c>
      <c r="D890" s="12">
        <v>1992</v>
      </c>
      <c r="E890" s="12">
        <v>1993</v>
      </c>
      <c r="F890" s="12">
        <v>1994</v>
      </c>
      <c r="G890" s="12">
        <v>1995</v>
      </c>
      <c r="H890" s="12">
        <v>1996</v>
      </c>
      <c r="I890" s="12">
        <v>1997</v>
      </c>
      <c r="J890" s="12">
        <v>1998</v>
      </c>
      <c r="K890" s="12">
        <v>1999</v>
      </c>
      <c r="L890" s="12">
        <v>2000</v>
      </c>
      <c r="M890" s="12">
        <v>2001</v>
      </c>
      <c r="N890" s="12">
        <v>2002</v>
      </c>
      <c r="O890" s="12">
        <v>2003</v>
      </c>
      <c r="P890" s="12">
        <v>2004</v>
      </c>
      <c r="Q890" s="12">
        <v>2005</v>
      </c>
      <c r="R890" s="12">
        <v>2006</v>
      </c>
      <c r="S890" s="12">
        <v>2007</v>
      </c>
      <c r="T890" s="12">
        <v>2008</v>
      </c>
      <c r="U890" s="12">
        <v>2009</v>
      </c>
      <c r="V890" s="12">
        <v>2010</v>
      </c>
      <c r="W890" s="12">
        <v>2011</v>
      </c>
      <c r="X890" s="12">
        <v>2012</v>
      </c>
      <c r="Y890" s="12">
        <v>2013</v>
      </c>
      <c r="Z890" s="12">
        <v>2014</v>
      </c>
      <c r="AA890" s="12">
        <v>2015</v>
      </c>
    </row>
    <row r="891" spans="2:27" x14ac:dyDescent="0.25">
      <c r="B891" s="12" t="s">
        <v>1</v>
      </c>
      <c r="C891" s="29" t="s">
        <v>5</v>
      </c>
      <c r="D891" s="29" t="s">
        <v>5</v>
      </c>
      <c r="E891" s="13">
        <v>1768768</v>
      </c>
      <c r="F891" s="13">
        <v>4791672</v>
      </c>
      <c r="G891" s="27">
        <v>6008904</v>
      </c>
      <c r="H891" s="13">
        <v>4761647</v>
      </c>
      <c r="I891" s="13">
        <v>7852132</v>
      </c>
      <c r="J891" s="13">
        <v>10297488</v>
      </c>
      <c r="K891" s="13">
        <v>12106305</v>
      </c>
      <c r="L891" s="13">
        <v>12806051</v>
      </c>
      <c r="M891" s="13">
        <v>14771257</v>
      </c>
      <c r="N891" s="13">
        <v>17450677</v>
      </c>
      <c r="O891" s="13">
        <v>21424080</v>
      </c>
      <c r="P891" s="13">
        <v>27308842</v>
      </c>
      <c r="Q891" s="13">
        <v>25748224</v>
      </c>
      <c r="R891" s="13">
        <v>27418852</v>
      </c>
      <c r="S891" s="13">
        <v>29806572</v>
      </c>
      <c r="T891" s="13">
        <v>32796990</v>
      </c>
      <c r="U891" s="13">
        <v>34550298</v>
      </c>
      <c r="V891" s="13">
        <v>38373192</v>
      </c>
      <c r="W891" s="13">
        <v>27436713</v>
      </c>
      <c r="X891" s="13">
        <v>35538084</v>
      </c>
      <c r="Y891" s="13">
        <v>35522352</v>
      </c>
      <c r="Z891" s="81">
        <v>265453.57</v>
      </c>
      <c r="AA891" s="81">
        <v>27799668</v>
      </c>
    </row>
    <row r="892" spans="2:27" x14ac:dyDescent="0.25">
      <c r="B892" s="12" t="s">
        <v>193</v>
      </c>
      <c r="C892" s="29" t="s">
        <v>5</v>
      </c>
      <c r="D892" s="29" t="s">
        <v>5</v>
      </c>
      <c r="E892" s="13" t="s">
        <v>5</v>
      </c>
      <c r="F892" s="13" t="s">
        <v>5</v>
      </c>
      <c r="G892" s="27" t="s">
        <v>5</v>
      </c>
      <c r="H892" s="13" t="s">
        <v>5</v>
      </c>
      <c r="I892" s="13" t="s">
        <v>5</v>
      </c>
      <c r="J892" s="13" t="s">
        <v>5</v>
      </c>
      <c r="K892" s="13" t="s">
        <v>5</v>
      </c>
      <c r="L892" s="13" t="s">
        <v>5</v>
      </c>
      <c r="M892" s="13" t="s">
        <v>5</v>
      </c>
      <c r="N892" s="13" t="s">
        <v>5</v>
      </c>
      <c r="O892" s="13" t="s">
        <v>5</v>
      </c>
      <c r="P892" s="13" t="s">
        <v>5</v>
      </c>
      <c r="Q892" s="13" t="s">
        <v>5</v>
      </c>
      <c r="R892" s="13" t="s">
        <v>5</v>
      </c>
      <c r="S892" s="13" t="s">
        <v>5</v>
      </c>
      <c r="T892" s="13" t="s">
        <v>5</v>
      </c>
      <c r="U892" s="13">
        <v>7014200</v>
      </c>
      <c r="V892" s="13">
        <v>3434600</v>
      </c>
      <c r="W892" s="13">
        <v>68764249</v>
      </c>
      <c r="X892" s="13">
        <v>20578497</v>
      </c>
      <c r="Y892" s="13">
        <v>21676696</v>
      </c>
      <c r="Z892" s="81">
        <v>318186.34499999997</v>
      </c>
      <c r="AA892" s="81">
        <v>23809600</v>
      </c>
    </row>
    <row r="893" spans="2:27" x14ac:dyDescent="0.25">
      <c r="B893" s="12" t="s">
        <v>2</v>
      </c>
      <c r="C893" s="29" t="s">
        <v>5</v>
      </c>
      <c r="D893" s="29" t="s">
        <v>5</v>
      </c>
      <c r="E893" s="13">
        <v>4406</v>
      </c>
      <c r="F893" s="13">
        <v>32531</v>
      </c>
      <c r="G893" s="12" t="s">
        <v>5</v>
      </c>
      <c r="H893" s="12" t="s">
        <v>5</v>
      </c>
      <c r="I893" s="12" t="s">
        <v>5</v>
      </c>
      <c r="J893" s="12" t="s">
        <v>5</v>
      </c>
      <c r="K893" s="12" t="s">
        <v>5</v>
      </c>
      <c r="L893" s="13">
        <v>71640</v>
      </c>
      <c r="M893" s="13">
        <v>228960</v>
      </c>
      <c r="N893" s="13">
        <v>507120</v>
      </c>
      <c r="O893" s="13">
        <v>1383573</v>
      </c>
      <c r="P893" s="13">
        <v>1642701</v>
      </c>
      <c r="Q893" s="13">
        <v>1370100</v>
      </c>
      <c r="R893" s="13">
        <v>1248360</v>
      </c>
      <c r="S893" s="13">
        <v>1617735</v>
      </c>
      <c r="T893" s="13">
        <v>1531980</v>
      </c>
      <c r="U893" s="13">
        <v>1871010</v>
      </c>
      <c r="V893" s="13">
        <v>1773480</v>
      </c>
      <c r="W893" s="13">
        <v>2086440</v>
      </c>
      <c r="X893" s="13">
        <v>236276</v>
      </c>
      <c r="Y893" s="13">
        <v>2897040</v>
      </c>
      <c r="Z893" s="81">
        <v>190620</v>
      </c>
      <c r="AA893" s="81">
        <v>3069480</v>
      </c>
    </row>
    <row r="894" spans="2:27" x14ac:dyDescent="0.25">
      <c r="B894" s="12" t="s">
        <v>15</v>
      </c>
      <c r="C894" s="29" t="s">
        <v>5</v>
      </c>
      <c r="D894" s="29" t="s">
        <v>5</v>
      </c>
      <c r="E894" s="13" t="s">
        <v>5</v>
      </c>
      <c r="F894" s="13" t="s">
        <v>5</v>
      </c>
      <c r="G894" s="12" t="s">
        <v>5</v>
      </c>
      <c r="H894" s="12" t="s">
        <v>5</v>
      </c>
      <c r="I894" s="12" t="s">
        <v>5</v>
      </c>
      <c r="J894" s="12" t="s">
        <v>5</v>
      </c>
      <c r="K894" s="12" t="s">
        <v>5</v>
      </c>
      <c r="L894" s="13" t="s">
        <v>5</v>
      </c>
      <c r="M894" s="13" t="s">
        <v>5</v>
      </c>
      <c r="N894" s="13" t="s">
        <v>5</v>
      </c>
      <c r="O894" s="13" t="s">
        <v>5</v>
      </c>
      <c r="P894" s="13" t="s">
        <v>5</v>
      </c>
      <c r="Q894" s="13" t="s">
        <v>5</v>
      </c>
      <c r="R894" s="13" t="s">
        <v>5</v>
      </c>
      <c r="S894" s="13" t="s">
        <v>5</v>
      </c>
      <c r="T894" s="13">
        <v>718</v>
      </c>
      <c r="U894" s="13">
        <v>14316</v>
      </c>
      <c r="V894" s="13">
        <v>11278</v>
      </c>
      <c r="W894" s="13">
        <v>16398</v>
      </c>
      <c r="X894" s="13">
        <v>14658</v>
      </c>
      <c r="Y894" s="13">
        <v>28269</v>
      </c>
      <c r="Z894" s="81">
        <v>144975.6</v>
      </c>
      <c r="AA894" s="81">
        <v>13641</v>
      </c>
    </row>
    <row r="895" spans="2:27" x14ac:dyDescent="0.25">
      <c r="B895" s="12" t="s">
        <v>16</v>
      </c>
      <c r="C895" s="29" t="s">
        <v>5</v>
      </c>
      <c r="D895" s="29" t="s">
        <v>5</v>
      </c>
      <c r="E895" s="12" t="s">
        <v>5</v>
      </c>
      <c r="F895" s="12" t="s">
        <v>5</v>
      </c>
      <c r="G895" s="12" t="s">
        <v>5</v>
      </c>
      <c r="H895" s="12" t="s">
        <v>5</v>
      </c>
      <c r="I895" s="12" t="s">
        <v>5</v>
      </c>
      <c r="J895" s="12" t="s">
        <v>5</v>
      </c>
      <c r="K895" s="12" t="s">
        <v>5</v>
      </c>
      <c r="L895" s="13">
        <v>25932</v>
      </c>
      <c r="M895" s="13">
        <v>38916</v>
      </c>
      <c r="N895" s="13">
        <v>51096</v>
      </c>
      <c r="O895" s="13">
        <v>73968</v>
      </c>
      <c r="P895" s="13">
        <v>78156</v>
      </c>
      <c r="Q895" s="13">
        <v>326952</v>
      </c>
      <c r="R895" s="13">
        <v>142272</v>
      </c>
      <c r="S895" s="13">
        <v>398952</v>
      </c>
      <c r="T895" s="13">
        <v>146162</v>
      </c>
      <c r="U895" s="13">
        <v>209736</v>
      </c>
      <c r="V895" s="13">
        <v>508513</v>
      </c>
      <c r="W895" s="13">
        <v>442850</v>
      </c>
      <c r="X895" s="13">
        <v>480036</v>
      </c>
      <c r="Y895" s="13">
        <v>498189</v>
      </c>
      <c r="Z895" s="81">
        <v>313109</v>
      </c>
      <c r="AA895" s="81">
        <v>298833</v>
      </c>
    </row>
    <row r="896" spans="2:27" x14ac:dyDescent="0.25">
      <c r="B896" s="12" t="s">
        <v>170</v>
      </c>
      <c r="C896" s="29" t="s">
        <v>5</v>
      </c>
      <c r="D896" s="29" t="s">
        <v>5</v>
      </c>
      <c r="E896" s="12" t="s">
        <v>5</v>
      </c>
      <c r="F896" s="12" t="s">
        <v>5</v>
      </c>
      <c r="G896" s="12" t="s">
        <v>5</v>
      </c>
      <c r="H896" s="12" t="s">
        <v>5</v>
      </c>
      <c r="I896" s="12" t="s">
        <v>5</v>
      </c>
      <c r="J896" s="12" t="s">
        <v>5</v>
      </c>
      <c r="K896" s="12" t="s">
        <v>5</v>
      </c>
      <c r="L896" s="13" t="s">
        <v>5</v>
      </c>
      <c r="M896" s="13" t="s">
        <v>5</v>
      </c>
      <c r="N896" s="13" t="s">
        <v>5</v>
      </c>
      <c r="O896" s="13" t="s">
        <v>5</v>
      </c>
      <c r="P896" s="13" t="s">
        <v>5</v>
      </c>
      <c r="Q896" s="13" t="s">
        <v>5</v>
      </c>
      <c r="R896" s="13" t="s">
        <v>5</v>
      </c>
      <c r="S896" s="13" t="s">
        <v>5</v>
      </c>
      <c r="T896" s="13" t="s">
        <v>5</v>
      </c>
      <c r="U896" s="13">
        <v>23830</v>
      </c>
      <c r="V896" s="13">
        <v>5974</v>
      </c>
      <c r="W896" s="13">
        <v>18256</v>
      </c>
      <c r="X896" s="13">
        <v>31593</v>
      </c>
      <c r="Y896" s="13">
        <v>40799</v>
      </c>
      <c r="Z896" s="81">
        <v>1030752</v>
      </c>
      <c r="AA896" s="81">
        <v>100234</v>
      </c>
    </row>
    <row r="897" spans="2:27" x14ac:dyDescent="0.25">
      <c r="B897" s="14" t="s">
        <v>105</v>
      </c>
      <c r="C897" s="30" t="s">
        <v>5</v>
      </c>
      <c r="D897" s="30" t="s">
        <v>5</v>
      </c>
      <c r="E897" s="14" t="s">
        <v>5</v>
      </c>
      <c r="F897" s="14" t="s">
        <v>5</v>
      </c>
      <c r="G897" s="15" t="s">
        <v>5</v>
      </c>
      <c r="H897" s="15" t="s">
        <v>5</v>
      </c>
      <c r="I897" s="14" t="s">
        <v>5</v>
      </c>
      <c r="J897" s="14" t="s">
        <v>5</v>
      </c>
      <c r="K897" s="14" t="s">
        <v>5</v>
      </c>
      <c r="L897" s="14" t="s">
        <v>5</v>
      </c>
      <c r="M897" s="14" t="s">
        <v>5</v>
      </c>
      <c r="N897" s="14" t="s">
        <v>5</v>
      </c>
      <c r="O897" s="15" t="s">
        <v>5</v>
      </c>
      <c r="P897" s="15" t="s">
        <v>5</v>
      </c>
      <c r="Q897" s="15" t="s">
        <v>5</v>
      </c>
      <c r="R897" s="15" t="s">
        <v>5</v>
      </c>
      <c r="S897" s="15" t="s">
        <v>5</v>
      </c>
      <c r="T897" s="15" t="s">
        <v>5</v>
      </c>
      <c r="U897" s="15" t="s">
        <v>5</v>
      </c>
      <c r="V897" s="15" t="s">
        <v>5</v>
      </c>
      <c r="W897" s="15">
        <v>886200</v>
      </c>
      <c r="X897" s="15">
        <v>271950</v>
      </c>
      <c r="Y897" s="14" t="s">
        <v>5</v>
      </c>
      <c r="Z897" s="81" t="s">
        <v>5</v>
      </c>
      <c r="AA897" s="81" t="s">
        <v>5</v>
      </c>
    </row>
    <row r="898" spans="2:27" x14ac:dyDescent="0.25">
      <c r="B898" s="22"/>
      <c r="C898" s="31"/>
      <c r="D898" s="31"/>
      <c r="E898" s="18"/>
      <c r="F898" s="18"/>
      <c r="G898" s="18"/>
      <c r="H898" s="18"/>
      <c r="I898" s="18"/>
      <c r="J898" s="18"/>
      <c r="K898" s="21"/>
      <c r="L898" s="21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23"/>
      <c r="Z898" s="81"/>
      <c r="AA898" s="81"/>
    </row>
    <row r="899" spans="2:27" x14ac:dyDescent="0.25">
      <c r="B899" s="16" t="s">
        <v>3</v>
      </c>
      <c r="C899" s="32" t="s">
        <v>5</v>
      </c>
      <c r="D899" s="32" t="s">
        <v>5</v>
      </c>
      <c r="E899" s="17">
        <v>18027</v>
      </c>
      <c r="F899" s="17">
        <v>50419</v>
      </c>
      <c r="G899" s="17">
        <v>60089</v>
      </c>
      <c r="H899" s="17">
        <v>47616</v>
      </c>
      <c r="I899" s="17">
        <v>78521</v>
      </c>
      <c r="J899" s="17">
        <v>102975</v>
      </c>
      <c r="K899" s="17">
        <v>121063</v>
      </c>
      <c r="L899" s="17">
        <v>139661</v>
      </c>
      <c r="M899" s="17">
        <v>173796</v>
      </c>
      <c r="N899" s="17">
        <v>223504</v>
      </c>
      <c r="O899" s="17">
        <v>326276</v>
      </c>
      <c r="P899" s="17">
        <v>409963</v>
      </c>
      <c r="Q899" s="17">
        <v>437084</v>
      </c>
      <c r="R899" s="17">
        <v>398926</v>
      </c>
      <c r="S899" s="17">
        <v>513357</v>
      </c>
      <c r="T899" s="17">
        <v>474118</v>
      </c>
      <c r="U899" s="17">
        <v>641721</v>
      </c>
      <c r="V899" s="17">
        <v>717744</v>
      </c>
      <c r="W899" s="17">
        <v>1010650</v>
      </c>
      <c r="X899" s="17">
        <v>716265</v>
      </c>
      <c r="Y899" s="17">
        <v>1040806</v>
      </c>
      <c r="Z899" s="81">
        <f>SUM(Z891:Z896)</f>
        <v>2263096.5150000001</v>
      </c>
      <c r="AA899" s="81">
        <v>1142677</v>
      </c>
    </row>
    <row r="900" spans="2:27" x14ac:dyDescent="0.25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2:27" x14ac:dyDescent="0.25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2:27" ht="15.75" x14ac:dyDescent="0.25">
      <c r="B902" s="25" t="s">
        <v>186</v>
      </c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2:27" x14ac:dyDescent="0.25">
      <c r="B903" s="50" t="s">
        <v>133</v>
      </c>
      <c r="C903" s="12">
        <v>1991</v>
      </c>
      <c r="D903" s="12">
        <v>1992</v>
      </c>
      <c r="E903" s="12">
        <v>1993</v>
      </c>
      <c r="F903" s="12">
        <v>1994</v>
      </c>
      <c r="G903" s="12">
        <v>1995</v>
      </c>
      <c r="H903" s="12">
        <v>1996</v>
      </c>
      <c r="I903" s="12">
        <v>1997</v>
      </c>
      <c r="J903" s="12">
        <v>1998</v>
      </c>
      <c r="K903" s="12">
        <v>1999</v>
      </c>
      <c r="L903" s="12">
        <v>2000</v>
      </c>
      <c r="M903" s="12">
        <v>2001</v>
      </c>
      <c r="N903" s="12">
        <v>2002</v>
      </c>
      <c r="O903" s="12">
        <v>2003</v>
      </c>
      <c r="P903" s="12">
        <v>2004</v>
      </c>
      <c r="Q903" s="12">
        <v>2005</v>
      </c>
      <c r="R903" s="12">
        <v>2006</v>
      </c>
      <c r="S903" s="12">
        <v>2007</v>
      </c>
      <c r="T903" s="12">
        <v>2008</v>
      </c>
      <c r="U903" s="12">
        <v>2009</v>
      </c>
      <c r="V903" s="12">
        <v>2010</v>
      </c>
      <c r="W903" s="12">
        <v>2011</v>
      </c>
      <c r="X903" s="12">
        <v>2012</v>
      </c>
      <c r="Y903" s="12">
        <v>2013</v>
      </c>
      <c r="Z903" s="12">
        <v>2014</v>
      </c>
      <c r="AA903" s="12">
        <v>2015</v>
      </c>
    </row>
    <row r="904" spans="2:27" x14ac:dyDescent="0.25">
      <c r="B904" s="12" t="s">
        <v>1</v>
      </c>
      <c r="C904" s="29" t="s">
        <v>5</v>
      </c>
      <c r="D904" s="29" t="s">
        <v>5</v>
      </c>
      <c r="E904" s="29" t="s">
        <v>5</v>
      </c>
      <c r="F904" s="29" t="s">
        <v>5</v>
      </c>
      <c r="G904" s="29" t="s">
        <v>5</v>
      </c>
      <c r="H904" s="29" t="s">
        <v>5</v>
      </c>
      <c r="I904" s="29" t="s">
        <v>5</v>
      </c>
      <c r="J904" s="29" t="s">
        <v>5</v>
      </c>
      <c r="K904" s="29" t="s">
        <v>5</v>
      </c>
      <c r="L904" s="29" t="s">
        <v>5</v>
      </c>
      <c r="M904" s="29" t="s">
        <v>5</v>
      </c>
      <c r="N904" s="33" t="s">
        <v>5</v>
      </c>
      <c r="O904" s="29" t="s">
        <v>5</v>
      </c>
      <c r="P904" s="29" t="s">
        <v>5</v>
      </c>
      <c r="Q904" s="29" t="s">
        <v>5</v>
      </c>
      <c r="R904" s="13">
        <v>1700177</v>
      </c>
      <c r="S904" s="13">
        <v>2171068</v>
      </c>
      <c r="T904" s="13">
        <v>2102556</v>
      </c>
      <c r="U904" s="13">
        <v>1639275</v>
      </c>
      <c r="V904" s="29" t="s">
        <v>5</v>
      </c>
      <c r="W904" s="29" t="s">
        <v>5</v>
      </c>
      <c r="X904" s="29" t="s">
        <v>5</v>
      </c>
      <c r="Y904" s="29" t="s">
        <v>5</v>
      </c>
      <c r="Z904" s="29" t="s">
        <v>5</v>
      </c>
      <c r="AA904" s="29"/>
    </row>
    <row r="905" spans="2:27" x14ac:dyDescent="0.25">
      <c r="B905" s="14" t="s">
        <v>105</v>
      </c>
      <c r="C905" s="30" t="s">
        <v>5</v>
      </c>
      <c r="D905" s="30" t="s">
        <v>5</v>
      </c>
      <c r="E905" s="30" t="s">
        <v>5</v>
      </c>
      <c r="F905" s="30" t="s">
        <v>5</v>
      </c>
      <c r="G905" s="30" t="s">
        <v>5</v>
      </c>
      <c r="H905" s="30" t="s">
        <v>5</v>
      </c>
      <c r="I905" s="30" t="s">
        <v>5</v>
      </c>
      <c r="J905" s="30" t="s">
        <v>5</v>
      </c>
      <c r="K905" s="30" t="s">
        <v>5</v>
      </c>
      <c r="L905" s="30" t="s">
        <v>5</v>
      </c>
      <c r="M905" s="30" t="s">
        <v>5</v>
      </c>
      <c r="N905" s="37" t="s">
        <v>5</v>
      </c>
      <c r="O905" s="30" t="s">
        <v>5</v>
      </c>
      <c r="P905" s="30" t="s">
        <v>5</v>
      </c>
      <c r="Q905" s="30" t="s">
        <v>5</v>
      </c>
      <c r="R905" s="15">
        <v>3597</v>
      </c>
      <c r="S905" s="15">
        <v>21491</v>
      </c>
      <c r="T905" s="15">
        <v>27309</v>
      </c>
      <c r="U905" s="15">
        <v>49301</v>
      </c>
      <c r="V905" s="30" t="s">
        <v>5</v>
      </c>
      <c r="W905" s="30" t="s">
        <v>5</v>
      </c>
      <c r="X905" s="30" t="s">
        <v>5</v>
      </c>
      <c r="Y905" s="29" t="s">
        <v>5</v>
      </c>
      <c r="Z905" s="29" t="s">
        <v>5</v>
      </c>
      <c r="AA905" s="29" t="s">
        <v>5</v>
      </c>
    </row>
    <row r="906" spans="2:27" x14ac:dyDescent="0.25">
      <c r="B906" s="22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18"/>
      <c r="S906" s="18"/>
      <c r="T906" s="18"/>
      <c r="U906" s="18"/>
      <c r="V906" s="31"/>
      <c r="W906" s="31"/>
      <c r="X906" s="31"/>
      <c r="Y906" s="29" t="s">
        <v>5</v>
      </c>
      <c r="Z906" s="29" t="s">
        <v>5</v>
      </c>
      <c r="AA906" s="29" t="s">
        <v>5</v>
      </c>
    </row>
    <row r="907" spans="2:27" x14ac:dyDescent="0.25">
      <c r="B907" s="16" t="s">
        <v>3</v>
      </c>
      <c r="C907" s="32" t="s">
        <v>5</v>
      </c>
      <c r="D907" s="32" t="s">
        <v>5</v>
      </c>
      <c r="E907" s="32" t="s">
        <v>5</v>
      </c>
      <c r="F907" s="32" t="s">
        <v>5</v>
      </c>
      <c r="G907" s="32" t="s">
        <v>5</v>
      </c>
      <c r="H907" s="32" t="s">
        <v>5</v>
      </c>
      <c r="I907" s="32" t="s">
        <v>5</v>
      </c>
      <c r="J907" s="32" t="s">
        <v>5</v>
      </c>
      <c r="K907" s="32" t="s">
        <v>5</v>
      </c>
      <c r="L907" s="32" t="s">
        <v>5</v>
      </c>
      <c r="M907" s="32" t="s">
        <v>5</v>
      </c>
      <c r="N907" s="38" t="s">
        <v>5</v>
      </c>
      <c r="O907" s="32" t="s">
        <v>5</v>
      </c>
      <c r="P907" s="32" t="s">
        <v>5</v>
      </c>
      <c r="Q907" s="32" t="s">
        <v>5</v>
      </c>
      <c r="R907" s="17">
        <v>17402</v>
      </c>
      <c r="S907" s="17">
        <v>24099</v>
      </c>
      <c r="T907" s="17">
        <v>24060</v>
      </c>
      <c r="U907" s="17">
        <v>21871</v>
      </c>
      <c r="V907" s="32" t="s">
        <v>5</v>
      </c>
      <c r="W907" s="32" t="s">
        <v>5</v>
      </c>
      <c r="X907" s="32" t="s">
        <v>5</v>
      </c>
      <c r="Y907" s="29" t="s">
        <v>5</v>
      </c>
      <c r="Z907" s="29" t="s">
        <v>5</v>
      </c>
      <c r="AA907" s="29" t="s">
        <v>5</v>
      </c>
    </row>
    <row r="908" spans="2:27" x14ac:dyDescent="0.2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2:27" x14ac:dyDescent="0.25">
      <c r="B909" s="3" t="s">
        <v>337</v>
      </c>
      <c r="C909" s="4"/>
      <c r="D909" s="4"/>
      <c r="E909" s="4"/>
      <c r="F909" s="4"/>
      <c r="G909" s="4"/>
      <c r="H909" s="4"/>
      <c r="I909" s="4"/>
      <c r="J909" s="4"/>
      <c r="K909" s="12">
        <v>1999</v>
      </c>
      <c r="L909" s="12">
        <v>2000</v>
      </c>
      <c r="M909" s="12">
        <v>2001</v>
      </c>
      <c r="N909" s="12">
        <v>2002</v>
      </c>
      <c r="O909" s="12">
        <v>2003</v>
      </c>
      <c r="P909" s="12">
        <v>2004</v>
      </c>
      <c r="Q909" s="12">
        <v>2005</v>
      </c>
      <c r="R909" s="12">
        <v>2006</v>
      </c>
      <c r="S909" s="12">
        <v>2007</v>
      </c>
      <c r="T909" s="12">
        <v>2008</v>
      </c>
      <c r="U909" s="12">
        <v>2009</v>
      </c>
      <c r="V909" s="12">
        <v>2010</v>
      </c>
      <c r="W909" s="12">
        <v>2011</v>
      </c>
      <c r="X909" s="12">
        <v>2012</v>
      </c>
      <c r="Y909" s="12">
        <v>2013</v>
      </c>
      <c r="Z909" s="12">
        <v>2014</v>
      </c>
      <c r="AA909" s="12">
        <v>2015</v>
      </c>
    </row>
    <row r="910" spans="2:27" x14ac:dyDescent="0.25">
      <c r="B910" s="3" t="s">
        <v>338</v>
      </c>
      <c r="C910" s="4"/>
      <c r="D910" s="4"/>
      <c r="E910" s="4"/>
      <c r="F910" s="4"/>
      <c r="G910" s="4"/>
      <c r="H910" s="4"/>
      <c r="I910" s="4"/>
      <c r="J910" s="4"/>
      <c r="K910" s="29" t="s">
        <v>5</v>
      </c>
      <c r="L910" s="29" t="s">
        <v>5</v>
      </c>
      <c r="M910" s="29" t="s">
        <v>5</v>
      </c>
      <c r="N910" s="33" t="s">
        <v>5</v>
      </c>
      <c r="O910" s="29" t="s">
        <v>5</v>
      </c>
      <c r="P910" s="29" t="s">
        <v>5</v>
      </c>
      <c r="Q910" s="29" t="s">
        <v>5</v>
      </c>
      <c r="R910" s="33"/>
      <c r="S910" s="33"/>
      <c r="T910" s="33"/>
      <c r="U910" s="33"/>
      <c r="V910" s="29" t="s">
        <v>5</v>
      </c>
      <c r="W910" s="29" t="s">
        <v>5</v>
      </c>
      <c r="X910" s="29" t="s">
        <v>5</v>
      </c>
      <c r="Y910" s="29" t="s">
        <v>5</v>
      </c>
      <c r="Z910" s="29" t="s">
        <v>5</v>
      </c>
      <c r="AA910" s="29"/>
    </row>
    <row r="911" spans="2:27" x14ac:dyDescent="0.25">
      <c r="B911" s="4" t="s">
        <v>105</v>
      </c>
      <c r="C911" s="4"/>
      <c r="D911" s="4"/>
      <c r="E911" s="4"/>
      <c r="F911" s="4"/>
      <c r="G911" s="4"/>
      <c r="H911" s="4"/>
      <c r="I911" s="4"/>
      <c r="J911" s="4"/>
      <c r="K911" s="30" t="s">
        <v>5</v>
      </c>
      <c r="L911" s="30" t="s">
        <v>5</v>
      </c>
      <c r="M911" s="30" t="s">
        <v>5</v>
      </c>
      <c r="N911" s="37" t="s">
        <v>5</v>
      </c>
      <c r="O911" s="30" t="s">
        <v>5</v>
      </c>
      <c r="P911" s="30" t="s">
        <v>5</v>
      </c>
      <c r="Q911" s="30" t="s">
        <v>5</v>
      </c>
      <c r="R911" s="37"/>
      <c r="S911" s="37"/>
      <c r="T911" s="37"/>
      <c r="U911" s="37"/>
      <c r="V911" s="30" t="s">
        <v>5</v>
      </c>
      <c r="W911" s="30" t="s">
        <v>5</v>
      </c>
      <c r="X911" s="30" t="s">
        <v>5</v>
      </c>
      <c r="Y911" s="29" t="s">
        <v>5</v>
      </c>
      <c r="Z911" s="29" t="s">
        <v>5</v>
      </c>
      <c r="AA911" s="29" t="s">
        <v>5</v>
      </c>
    </row>
    <row r="912" spans="2:27" x14ac:dyDescent="0.25">
      <c r="B912" s="4" t="s">
        <v>203</v>
      </c>
      <c r="C912" s="4"/>
      <c r="D912" s="4"/>
      <c r="E912" s="4"/>
      <c r="F912" s="4"/>
      <c r="G912" s="4"/>
      <c r="H912" s="4"/>
      <c r="I912" s="4"/>
      <c r="J912" s="4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29" t="s">
        <v>5</v>
      </c>
      <c r="Z912" s="29" t="s">
        <v>5</v>
      </c>
      <c r="AA912" s="29" t="s">
        <v>5</v>
      </c>
    </row>
    <row r="913" spans="2:27" x14ac:dyDescent="0.25">
      <c r="B913" s="4" t="s">
        <v>3</v>
      </c>
      <c r="C913" s="4"/>
      <c r="D913" s="4"/>
      <c r="E913" s="4"/>
      <c r="F913" s="4"/>
      <c r="G913" s="4"/>
      <c r="H913" s="4"/>
      <c r="I913" s="4"/>
      <c r="J913" s="4"/>
      <c r="K913" s="32" t="s">
        <v>5</v>
      </c>
      <c r="L913" s="32" t="s">
        <v>5</v>
      </c>
      <c r="M913" s="32" t="s">
        <v>5</v>
      </c>
      <c r="N913" s="38" t="s">
        <v>5</v>
      </c>
      <c r="O913" s="32" t="s">
        <v>5</v>
      </c>
      <c r="P913" s="32" t="s">
        <v>5</v>
      </c>
      <c r="Q913" s="32" t="s">
        <v>5</v>
      </c>
      <c r="R913" s="38"/>
      <c r="S913" s="38"/>
      <c r="T913" s="38"/>
      <c r="U913" s="38"/>
      <c r="V913" s="32" t="s">
        <v>5</v>
      </c>
      <c r="W913" s="32" t="s">
        <v>5</v>
      </c>
      <c r="X913" s="32" t="s">
        <v>5</v>
      </c>
      <c r="Y913" s="29" t="s">
        <v>5</v>
      </c>
      <c r="Z913" s="29" t="s">
        <v>5</v>
      </c>
      <c r="AA913" s="29" t="s">
        <v>5</v>
      </c>
    </row>
    <row r="914" spans="2:27" x14ac:dyDescent="0.2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2:27" ht="15.75" x14ac:dyDescent="0.25">
      <c r="B915" s="25" t="s">
        <v>119</v>
      </c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2:27" x14ac:dyDescent="0.25">
      <c r="B916" s="26" t="s">
        <v>149</v>
      </c>
      <c r="C916" s="12">
        <v>1991</v>
      </c>
      <c r="D916" s="12">
        <v>1992</v>
      </c>
      <c r="E916" s="12">
        <v>1993</v>
      </c>
      <c r="F916" s="12">
        <v>1994</v>
      </c>
      <c r="G916" s="12">
        <v>1995</v>
      </c>
      <c r="H916" s="12">
        <v>1996</v>
      </c>
      <c r="I916" s="12">
        <v>1997</v>
      </c>
      <c r="J916" s="12">
        <v>1998</v>
      </c>
      <c r="K916" s="12">
        <v>1999</v>
      </c>
      <c r="L916" s="12">
        <v>2000</v>
      </c>
      <c r="M916" s="12">
        <v>2001</v>
      </c>
      <c r="N916" s="12">
        <v>2002</v>
      </c>
      <c r="O916" s="12">
        <v>2003</v>
      </c>
      <c r="P916" s="12">
        <v>2004</v>
      </c>
      <c r="Q916" s="12">
        <v>2005</v>
      </c>
      <c r="R916" s="12">
        <v>2006</v>
      </c>
      <c r="S916" s="12">
        <v>2007</v>
      </c>
      <c r="T916" s="12">
        <v>2008</v>
      </c>
      <c r="U916" s="12">
        <v>2009</v>
      </c>
      <c r="V916" s="12">
        <v>2010</v>
      </c>
      <c r="W916" s="12">
        <v>2011</v>
      </c>
      <c r="X916" s="12">
        <v>2012</v>
      </c>
      <c r="Y916" s="12">
        <v>2013</v>
      </c>
      <c r="Z916" s="12">
        <v>2014</v>
      </c>
    </row>
    <row r="917" spans="2:27" x14ac:dyDescent="0.25">
      <c r="B917" s="12" t="s">
        <v>1</v>
      </c>
      <c r="C917" s="29" t="s">
        <v>5</v>
      </c>
      <c r="D917" s="29" t="s">
        <v>5</v>
      </c>
      <c r="E917" s="29" t="s">
        <v>5</v>
      </c>
      <c r="F917" s="29" t="s">
        <v>5</v>
      </c>
      <c r="G917" s="29" t="s">
        <v>5</v>
      </c>
      <c r="H917" s="29" t="s">
        <v>5</v>
      </c>
      <c r="I917" s="29" t="s">
        <v>5</v>
      </c>
      <c r="J917" s="29" t="s">
        <v>5</v>
      </c>
      <c r="K917" s="29" t="s">
        <v>5</v>
      </c>
      <c r="L917" s="29" t="s">
        <v>5</v>
      </c>
      <c r="M917" s="29" t="s">
        <v>5</v>
      </c>
      <c r="N917" s="33" t="s">
        <v>5</v>
      </c>
      <c r="O917" s="13">
        <v>546639</v>
      </c>
      <c r="P917" s="29" t="s">
        <v>5</v>
      </c>
      <c r="Q917" s="29" t="s">
        <v>5</v>
      </c>
      <c r="R917" s="29" t="s">
        <v>5</v>
      </c>
      <c r="S917" s="29" t="s">
        <v>5</v>
      </c>
      <c r="T917" s="29" t="s">
        <v>5</v>
      </c>
      <c r="U917" s="29" t="s">
        <v>5</v>
      </c>
      <c r="V917" s="29" t="s">
        <v>5</v>
      </c>
      <c r="W917" s="29" t="s">
        <v>5</v>
      </c>
      <c r="X917" s="29" t="s">
        <v>5</v>
      </c>
      <c r="Y917" s="29" t="s">
        <v>5</v>
      </c>
      <c r="Z917" s="29" t="s">
        <v>5</v>
      </c>
    </row>
    <row r="918" spans="2:27" x14ac:dyDescent="0.25">
      <c r="B918" s="14" t="s">
        <v>2</v>
      </c>
      <c r="C918" s="30" t="s">
        <v>5</v>
      </c>
      <c r="D918" s="30" t="s">
        <v>5</v>
      </c>
      <c r="E918" s="30" t="s">
        <v>5</v>
      </c>
      <c r="F918" s="30" t="s">
        <v>5</v>
      </c>
      <c r="G918" s="30" t="s">
        <v>5</v>
      </c>
      <c r="H918" s="30" t="s">
        <v>5</v>
      </c>
      <c r="I918" s="30" t="s">
        <v>5</v>
      </c>
      <c r="J918" s="30" t="s">
        <v>5</v>
      </c>
      <c r="K918" s="30" t="s">
        <v>5</v>
      </c>
      <c r="L918" s="30" t="s">
        <v>5</v>
      </c>
      <c r="M918" s="30" t="s">
        <v>5</v>
      </c>
      <c r="N918" s="30" t="s">
        <v>5</v>
      </c>
      <c r="O918" s="15">
        <v>116787</v>
      </c>
      <c r="P918" s="30" t="s">
        <v>5</v>
      </c>
      <c r="Q918" s="30" t="s">
        <v>5</v>
      </c>
      <c r="R918" s="30" t="s">
        <v>5</v>
      </c>
      <c r="S918" s="30" t="s">
        <v>5</v>
      </c>
      <c r="T918" s="30" t="s">
        <v>5</v>
      </c>
      <c r="U918" s="30" t="s">
        <v>5</v>
      </c>
      <c r="V918" s="30" t="s">
        <v>5</v>
      </c>
      <c r="W918" s="30" t="s">
        <v>5</v>
      </c>
      <c r="X918" s="30" t="s">
        <v>5</v>
      </c>
      <c r="Y918" s="29" t="s">
        <v>5</v>
      </c>
      <c r="Z918" s="29" t="s">
        <v>5</v>
      </c>
    </row>
    <row r="919" spans="2:27" x14ac:dyDescent="0.25">
      <c r="B919" s="22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18"/>
      <c r="P919" s="31"/>
      <c r="Q919" s="31"/>
      <c r="R919" s="31"/>
      <c r="S919" s="31"/>
      <c r="T919" s="31"/>
      <c r="U919" s="31"/>
      <c r="V919" s="31"/>
      <c r="W919" s="31"/>
      <c r="X919" s="31"/>
      <c r="Y919" s="29" t="s">
        <v>5</v>
      </c>
      <c r="Z919" s="29" t="s">
        <v>5</v>
      </c>
    </row>
    <row r="920" spans="2:27" x14ac:dyDescent="0.25">
      <c r="B920" s="16" t="s">
        <v>3</v>
      </c>
      <c r="C920" s="32" t="s">
        <v>5</v>
      </c>
      <c r="D920" s="32" t="s">
        <v>5</v>
      </c>
      <c r="E920" s="32" t="s">
        <v>5</v>
      </c>
      <c r="F920" s="32" t="s">
        <v>5</v>
      </c>
      <c r="G920" s="32" t="s">
        <v>5</v>
      </c>
      <c r="H920" s="32" t="s">
        <v>5</v>
      </c>
      <c r="I920" s="32" t="s">
        <v>5</v>
      </c>
      <c r="J920" s="32" t="s">
        <v>5</v>
      </c>
      <c r="K920" s="32" t="s">
        <v>5</v>
      </c>
      <c r="L920" s="32" t="s">
        <v>5</v>
      </c>
      <c r="M920" s="32" t="s">
        <v>5</v>
      </c>
      <c r="N920" s="32" t="s">
        <v>5</v>
      </c>
      <c r="O920" s="17">
        <v>13808</v>
      </c>
      <c r="P920" s="32" t="s">
        <v>5</v>
      </c>
      <c r="Q920" s="32" t="s">
        <v>5</v>
      </c>
      <c r="R920" s="32" t="s">
        <v>5</v>
      </c>
      <c r="S920" s="32" t="s">
        <v>5</v>
      </c>
      <c r="T920" s="32" t="s">
        <v>5</v>
      </c>
      <c r="U920" s="32" t="s">
        <v>5</v>
      </c>
      <c r="V920" s="32" t="s">
        <v>5</v>
      </c>
      <c r="W920" s="32" t="s">
        <v>5</v>
      </c>
      <c r="X920" s="32" t="s">
        <v>5</v>
      </c>
      <c r="Y920" s="29" t="s">
        <v>5</v>
      </c>
      <c r="Z920" s="29" t="s">
        <v>5</v>
      </c>
    </row>
    <row r="921" spans="2:27" x14ac:dyDescent="0.2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2:27" x14ac:dyDescent="0.2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2:27" ht="15.75" x14ac:dyDescent="0.25">
      <c r="B923" s="25" t="s">
        <v>100</v>
      </c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2:27" x14ac:dyDescent="0.25">
      <c r="B924" s="50" t="s">
        <v>148</v>
      </c>
      <c r="C924" s="12">
        <v>1991</v>
      </c>
      <c r="D924" s="12">
        <v>1992</v>
      </c>
      <c r="E924" s="12">
        <v>1993</v>
      </c>
      <c r="F924" s="12">
        <v>1994</v>
      </c>
      <c r="G924" s="12">
        <v>1995</v>
      </c>
      <c r="H924" s="12">
        <v>1996</v>
      </c>
      <c r="I924" s="12">
        <v>1997</v>
      </c>
      <c r="J924" s="12">
        <v>1998</v>
      </c>
      <c r="K924" s="12">
        <v>1999</v>
      </c>
      <c r="L924" s="12">
        <v>2000</v>
      </c>
      <c r="M924" s="12">
        <v>2001</v>
      </c>
      <c r="N924" s="12">
        <v>2002</v>
      </c>
      <c r="O924" s="12">
        <v>2003</v>
      </c>
      <c r="P924" s="12">
        <v>2004</v>
      </c>
      <c r="Q924" s="12">
        <v>2005</v>
      </c>
      <c r="R924" s="12">
        <v>2006</v>
      </c>
      <c r="S924" s="12">
        <v>2007</v>
      </c>
      <c r="T924" s="12">
        <v>2008</v>
      </c>
      <c r="U924" s="12">
        <v>2009</v>
      </c>
      <c r="V924" s="12">
        <v>2010</v>
      </c>
      <c r="W924" s="12">
        <v>2011</v>
      </c>
      <c r="X924" s="12">
        <v>2012</v>
      </c>
      <c r="Y924" s="12">
        <v>2013</v>
      </c>
      <c r="Z924" s="12">
        <v>2014</v>
      </c>
      <c r="AA924" s="12">
        <v>2015</v>
      </c>
    </row>
    <row r="925" spans="2:27" x14ac:dyDescent="0.25">
      <c r="B925" s="12" t="s">
        <v>1</v>
      </c>
      <c r="C925" s="29" t="s">
        <v>5</v>
      </c>
      <c r="D925" s="29" t="s">
        <v>5</v>
      </c>
      <c r="E925" s="29" t="s">
        <v>5</v>
      </c>
      <c r="F925" s="29" t="s">
        <v>5</v>
      </c>
      <c r="G925" s="29" t="s">
        <v>5</v>
      </c>
      <c r="H925" s="29" t="s">
        <v>5</v>
      </c>
      <c r="I925" s="29" t="s">
        <v>5</v>
      </c>
      <c r="J925" s="29" t="s">
        <v>5</v>
      </c>
      <c r="K925" s="29" t="s">
        <v>5</v>
      </c>
      <c r="L925" s="13">
        <v>2445732</v>
      </c>
      <c r="M925" s="13">
        <v>3109338</v>
      </c>
      <c r="N925" s="13">
        <v>3740400</v>
      </c>
      <c r="O925" s="13">
        <v>5026848</v>
      </c>
      <c r="P925" s="13">
        <v>5562972</v>
      </c>
      <c r="Q925" s="13">
        <v>7790623</v>
      </c>
      <c r="R925" s="13">
        <v>8191486</v>
      </c>
      <c r="S925" s="13">
        <v>5981568</v>
      </c>
      <c r="T925" s="13">
        <v>14265334</v>
      </c>
      <c r="U925" s="13">
        <v>3950868</v>
      </c>
      <c r="V925" s="13">
        <v>4549356</v>
      </c>
      <c r="W925" s="13">
        <v>6304559</v>
      </c>
      <c r="X925" s="13">
        <v>4918704</v>
      </c>
      <c r="Y925" s="13">
        <v>4677569</v>
      </c>
      <c r="Z925" s="12">
        <v>44245.5</v>
      </c>
      <c r="AA925" s="13">
        <v>3366144</v>
      </c>
    </row>
    <row r="926" spans="2:27" x14ac:dyDescent="0.25">
      <c r="B926" s="12" t="s">
        <v>193</v>
      </c>
      <c r="C926" s="29" t="s">
        <v>5</v>
      </c>
      <c r="D926" s="29" t="s">
        <v>5</v>
      </c>
      <c r="E926" s="29" t="s">
        <v>5</v>
      </c>
      <c r="F926" s="29" t="s">
        <v>5</v>
      </c>
      <c r="G926" s="29" t="s">
        <v>5</v>
      </c>
      <c r="H926" s="29" t="s">
        <v>5</v>
      </c>
      <c r="I926" s="29" t="s">
        <v>5</v>
      </c>
      <c r="J926" s="29" t="s">
        <v>5</v>
      </c>
      <c r="K926" s="29" t="s">
        <v>5</v>
      </c>
      <c r="L926" s="13" t="s">
        <v>5</v>
      </c>
      <c r="M926" s="13" t="s">
        <v>5</v>
      </c>
      <c r="N926" s="13" t="s">
        <v>5</v>
      </c>
      <c r="O926" s="13" t="s">
        <v>5</v>
      </c>
      <c r="P926" s="13" t="s">
        <v>5</v>
      </c>
      <c r="Q926" s="13" t="s">
        <v>5</v>
      </c>
      <c r="R926" s="13" t="s">
        <v>5</v>
      </c>
      <c r="S926" s="13" t="s">
        <v>5</v>
      </c>
      <c r="T926" s="13">
        <v>27309</v>
      </c>
      <c r="U926" s="12" t="s">
        <v>5</v>
      </c>
      <c r="V926" s="12" t="s">
        <v>5</v>
      </c>
      <c r="W926" s="12" t="s">
        <v>5</v>
      </c>
      <c r="X926" s="12" t="s">
        <v>5</v>
      </c>
      <c r="Y926" s="12" t="s">
        <v>5</v>
      </c>
      <c r="Z926" s="12" t="s">
        <v>5</v>
      </c>
      <c r="AA926" s="12" t="s">
        <v>5</v>
      </c>
    </row>
    <row r="927" spans="2:27" x14ac:dyDescent="0.25">
      <c r="B927" s="12" t="s">
        <v>66</v>
      </c>
      <c r="C927" s="29" t="s">
        <v>5</v>
      </c>
      <c r="D927" s="29" t="s">
        <v>5</v>
      </c>
      <c r="E927" s="29" t="s">
        <v>5</v>
      </c>
      <c r="F927" s="29" t="s">
        <v>5</v>
      </c>
      <c r="G927" s="33" t="s">
        <v>5</v>
      </c>
      <c r="H927" s="33" t="s">
        <v>5</v>
      </c>
      <c r="I927" s="29" t="s">
        <v>5</v>
      </c>
      <c r="J927" s="29" t="s">
        <v>5</v>
      </c>
      <c r="K927" s="29" t="s">
        <v>5</v>
      </c>
      <c r="L927" s="12" t="s">
        <v>5</v>
      </c>
      <c r="M927" s="12" t="s">
        <v>5</v>
      </c>
      <c r="N927" s="12" t="s">
        <v>5</v>
      </c>
      <c r="O927" s="13" t="s">
        <v>5</v>
      </c>
      <c r="P927" s="13" t="s">
        <v>5</v>
      </c>
      <c r="Q927" s="13" t="s">
        <v>5</v>
      </c>
      <c r="R927" s="13" t="s">
        <v>5</v>
      </c>
      <c r="S927" s="13" t="s">
        <v>5</v>
      </c>
      <c r="T927" s="13" t="s">
        <v>5</v>
      </c>
      <c r="U927" s="13" t="s">
        <v>5</v>
      </c>
      <c r="V927" s="13" t="s">
        <v>5</v>
      </c>
      <c r="W927" s="12">
        <v>871</v>
      </c>
      <c r="X927" s="13">
        <v>15898</v>
      </c>
      <c r="Y927" s="13">
        <v>1007</v>
      </c>
      <c r="Z927" s="12">
        <v>2.65</v>
      </c>
      <c r="AA927" s="12" t="s">
        <v>5</v>
      </c>
    </row>
    <row r="928" spans="2:27" x14ac:dyDescent="0.25">
      <c r="B928" s="12" t="s">
        <v>2</v>
      </c>
      <c r="C928" s="29" t="s">
        <v>5</v>
      </c>
      <c r="D928" s="29" t="s">
        <v>5</v>
      </c>
      <c r="E928" s="29" t="s">
        <v>5</v>
      </c>
      <c r="F928" s="29" t="s">
        <v>5</v>
      </c>
      <c r="G928" s="29" t="s">
        <v>5</v>
      </c>
      <c r="H928" s="29" t="s">
        <v>5</v>
      </c>
      <c r="I928" s="29" t="s">
        <v>5</v>
      </c>
      <c r="J928" s="29" t="s">
        <v>5</v>
      </c>
      <c r="K928" s="29" t="s">
        <v>5</v>
      </c>
      <c r="L928" s="13" t="s">
        <v>5</v>
      </c>
      <c r="M928" s="13">
        <v>5000</v>
      </c>
      <c r="N928" s="13">
        <v>5280</v>
      </c>
      <c r="O928" s="13">
        <v>94682</v>
      </c>
      <c r="P928" s="13">
        <v>5280</v>
      </c>
      <c r="Q928" s="13">
        <v>10280</v>
      </c>
      <c r="R928" s="13">
        <v>169328</v>
      </c>
      <c r="S928" s="12" t="s">
        <v>5</v>
      </c>
      <c r="T928" s="12" t="s">
        <v>5</v>
      </c>
      <c r="U928" s="12" t="s">
        <v>5</v>
      </c>
      <c r="V928" s="12" t="s">
        <v>5</v>
      </c>
      <c r="W928" s="12">
        <v>40</v>
      </c>
      <c r="X928" s="13">
        <v>12187</v>
      </c>
      <c r="Y928" s="13">
        <v>15853</v>
      </c>
      <c r="Z928" s="12"/>
      <c r="AA928" s="13">
        <v>4102</v>
      </c>
    </row>
    <row r="929" spans="2:27" x14ac:dyDescent="0.25">
      <c r="B929" s="12" t="s">
        <v>15</v>
      </c>
      <c r="C929" s="29" t="s">
        <v>5</v>
      </c>
      <c r="D929" s="29" t="s">
        <v>5</v>
      </c>
      <c r="E929" s="29" t="s">
        <v>5</v>
      </c>
      <c r="F929" s="29" t="s">
        <v>5</v>
      </c>
      <c r="G929" s="33" t="s">
        <v>5</v>
      </c>
      <c r="H929" s="33" t="s">
        <v>5</v>
      </c>
      <c r="I929" s="29" t="s">
        <v>5</v>
      </c>
      <c r="J929" s="29" t="s">
        <v>5</v>
      </c>
      <c r="K929" s="29" t="s">
        <v>5</v>
      </c>
      <c r="L929" s="12" t="s">
        <v>5</v>
      </c>
      <c r="M929" s="12" t="s">
        <v>5</v>
      </c>
      <c r="N929" s="12" t="s">
        <v>5</v>
      </c>
      <c r="O929" s="13" t="s">
        <v>5</v>
      </c>
      <c r="P929" s="13" t="s">
        <v>5</v>
      </c>
      <c r="Q929" s="13" t="s">
        <v>5</v>
      </c>
      <c r="R929" s="13" t="s">
        <v>5</v>
      </c>
      <c r="S929" s="13" t="s">
        <v>5</v>
      </c>
      <c r="T929" s="13" t="s">
        <v>5</v>
      </c>
      <c r="U929" s="13" t="s">
        <v>5</v>
      </c>
      <c r="V929" s="13" t="s">
        <v>5</v>
      </c>
      <c r="W929" s="12">
        <v>225</v>
      </c>
      <c r="X929" s="13">
        <v>1974</v>
      </c>
      <c r="Y929" s="12">
        <v>821</v>
      </c>
      <c r="Z929" s="12">
        <v>20174</v>
      </c>
      <c r="AA929" s="13">
        <v>3058</v>
      </c>
    </row>
    <row r="930" spans="2:27" x14ac:dyDescent="0.25">
      <c r="B930" s="12" t="s">
        <v>16</v>
      </c>
      <c r="C930" s="29" t="s">
        <v>5</v>
      </c>
      <c r="D930" s="29" t="s">
        <v>5</v>
      </c>
      <c r="E930" s="29" t="s">
        <v>5</v>
      </c>
      <c r="F930" s="29" t="s">
        <v>5</v>
      </c>
      <c r="G930" s="33" t="s">
        <v>5</v>
      </c>
      <c r="H930" s="33" t="s">
        <v>5</v>
      </c>
      <c r="I930" s="29" t="s">
        <v>5</v>
      </c>
      <c r="J930" s="29" t="s">
        <v>5</v>
      </c>
      <c r="K930" s="29" t="s">
        <v>5</v>
      </c>
      <c r="L930" s="12" t="s">
        <v>5</v>
      </c>
      <c r="M930" s="12" t="s">
        <v>5</v>
      </c>
      <c r="N930" s="12" t="s">
        <v>5</v>
      </c>
      <c r="O930" s="13" t="s">
        <v>5</v>
      </c>
      <c r="P930" s="13" t="s">
        <v>5</v>
      </c>
      <c r="Q930" s="13" t="s">
        <v>5</v>
      </c>
      <c r="R930" s="13" t="s">
        <v>5</v>
      </c>
      <c r="S930" s="13" t="s">
        <v>5</v>
      </c>
      <c r="T930" s="13" t="s">
        <v>5</v>
      </c>
      <c r="U930" s="13" t="s">
        <v>5</v>
      </c>
      <c r="V930" s="13" t="s">
        <v>5</v>
      </c>
      <c r="W930" s="12">
        <v>25</v>
      </c>
      <c r="X930" s="12">
        <v>825</v>
      </c>
      <c r="Y930" s="13">
        <v>5475</v>
      </c>
      <c r="Z930" s="12">
        <v>2837.5</v>
      </c>
      <c r="AA930" s="13">
        <v>11160</v>
      </c>
    </row>
    <row r="931" spans="2:27" x14ac:dyDescent="0.25">
      <c r="B931" s="14" t="s">
        <v>243</v>
      </c>
      <c r="C931" s="30" t="s">
        <v>5</v>
      </c>
      <c r="D931" s="30" t="s">
        <v>5</v>
      </c>
      <c r="E931" s="30" t="s">
        <v>5</v>
      </c>
      <c r="F931" s="30" t="s">
        <v>5</v>
      </c>
      <c r="G931" s="30" t="s">
        <v>5</v>
      </c>
      <c r="H931" s="30" t="s">
        <v>5</v>
      </c>
      <c r="I931" s="30" t="s">
        <v>5</v>
      </c>
      <c r="J931" s="30" t="s">
        <v>5</v>
      </c>
      <c r="K931" s="30" t="s">
        <v>5</v>
      </c>
      <c r="L931" s="14" t="s">
        <v>5</v>
      </c>
      <c r="M931" s="14" t="s">
        <v>5</v>
      </c>
      <c r="N931" s="14" t="s">
        <v>5</v>
      </c>
      <c r="O931" s="14" t="s">
        <v>5</v>
      </c>
      <c r="P931" s="14" t="s">
        <v>5</v>
      </c>
      <c r="Q931" s="14" t="s">
        <v>5</v>
      </c>
      <c r="R931" s="14" t="s">
        <v>5</v>
      </c>
      <c r="S931" s="14" t="s">
        <v>5</v>
      </c>
      <c r="T931" s="14" t="s">
        <v>5</v>
      </c>
      <c r="U931" s="14" t="s">
        <v>5</v>
      </c>
      <c r="V931" s="14" t="s">
        <v>5</v>
      </c>
      <c r="W931" s="14" t="s">
        <v>5</v>
      </c>
      <c r="X931" s="14" t="s">
        <v>5</v>
      </c>
      <c r="Y931" s="15">
        <v>20000</v>
      </c>
      <c r="Z931" s="12">
        <v>6125</v>
      </c>
      <c r="AA931" s="13">
        <v>27600</v>
      </c>
    </row>
    <row r="932" spans="2:27" x14ac:dyDescent="0.25">
      <c r="B932" s="90" t="s">
        <v>170</v>
      </c>
      <c r="C932" s="91"/>
      <c r="D932" s="91"/>
      <c r="E932" s="91"/>
      <c r="F932" s="91"/>
      <c r="G932" s="91"/>
      <c r="H932" s="91"/>
      <c r="I932" s="91"/>
      <c r="J932" s="91"/>
      <c r="K932" s="91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5"/>
      <c r="Z932" s="12"/>
      <c r="AA932" s="13">
        <v>276</v>
      </c>
    </row>
    <row r="933" spans="2:27" x14ac:dyDescent="0.25">
      <c r="B933" s="22"/>
      <c r="C933" s="31"/>
      <c r="D933" s="31"/>
      <c r="E933" s="31"/>
      <c r="F933" s="31"/>
      <c r="G933" s="31"/>
      <c r="H933" s="31"/>
      <c r="I933" s="31"/>
      <c r="J933" s="31"/>
      <c r="K933" s="31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23"/>
      <c r="Z933" s="12"/>
      <c r="AA933" s="12"/>
    </row>
    <row r="934" spans="2:27" x14ac:dyDescent="0.25">
      <c r="B934" s="16" t="s">
        <v>3</v>
      </c>
      <c r="C934" s="32" t="s">
        <v>5</v>
      </c>
      <c r="D934" s="32" t="s">
        <v>5</v>
      </c>
      <c r="E934" s="32" t="s">
        <v>5</v>
      </c>
      <c r="F934" s="32" t="s">
        <v>5</v>
      </c>
      <c r="G934" s="32" t="s">
        <v>5</v>
      </c>
      <c r="H934" s="32" t="s">
        <v>5</v>
      </c>
      <c r="I934" s="32" t="s">
        <v>5</v>
      </c>
      <c r="J934" s="32" t="s">
        <v>5</v>
      </c>
      <c r="K934" s="32" t="s">
        <v>5</v>
      </c>
      <c r="L934" s="17">
        <v>24457</v>
      </c>
      <c r="M934" s="17">
        <v>31450</v>
      </c>
      <c r="N934" s="17">
        <v>37781</v>
      </c>
      <c r="O934" s="17">
        <v>57031</v>
      </c>
      <c r="P934" s="17">
        <v>56007</v>
      </c>
      <c r="Q934" s="17">
        <v>78640</v>
      </c>
      <c r="R934" s="17">
        <v>94010</v>
      </c>
      <c r="S934" s="17">
        <v>59816</v>
      </c>
      <c r="T934" s="17">
        <v>142792</v>
      </c>
      <c r="U934" s="17">
        <v>39509</v>
      </c>
      <c r="V934" s="17">
        <v>45494</v>
      </c>
      <c r="W934" s="17">
        <v>63154</v>
      </c>
      <c r="X934" s="17">
        <v>51552</v>
      </c>
      <c r="Y934" s="17">
        <v>54190</v>
      </c>
      <c r="Z934" s="12"/>
      <c r="AA934" s="13">
        <v>86790</v>
      </c>
    </row>
    <row r="935" spans="2:27" x14ac:dyDescent="0.25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2:27" x14ac:dyDescent="0.25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2:27" ht="15.75" x14ac:dyDescent="0.25">
      <c r="B937" s="25" t="s">
        <v>112</v>
      </c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2:27" x14ac:dyDescent="0.25">
      <c r="B938" s="50" t="s">
        <v>149</v>
      </c>
      <c r="C938" s="12">
        <v>1991</v>
      </c>
      <c r="D938" s="12">
        <v>1992</v>
      </c>
      <c r="E938" s="12">
        <v>1993</v>
      </c>
      <c r="F938" s="12">
        <v>1994</v>
      </c>
      <c r="G938" s="12">
        <v>1995</v>
      </c>
      <c r="H938" s="12">
        <v>1996</v>
      </c>
      <c r="I938" s="12">
        <v>1997</v>
      </c>
      <c r="J938" s="12">
        <v>1998</v>
      </c>
      <c r="K938" s="12">
        <v>1999</v>
      </c>
      <c r="L938" s="12">
        <v>2000</v>
      </c>
      <c r="M938" s="12">
        <v>2001</v>
      </c>
      <c r="N938" s="12">
        <v>2002</v>
      </c>
      <c r="O938" s="12">
        <v>2003</v>
      </c>
      <c r="P938" s="12">
        <v>2004</v>
      </c>
      <c r="Q938" s="12">
        <v>2005</v>
      </c>
      <c r="R938" s="12">
        <v>2006</v>
      </c>
      <c r="S938" s="12">
        <v>2007</v>
      </c>
      <c r="T938" s="12">
        <v>2008</v>
      </c>
      <c r="U938" s="12">
        <v>2009</v>
      </c>
      <c r="V938" s="12">
        <v>2010</v>
      </c>
      <c r="W938" s="12">
        <v>2011</v>
      </c>
      <c r="X938" s="12">
        <v>2012</v>
      </c>
      <c r="Y938" s="12">
        <v>2013</v>
      </c>
      <c r="Z938" s="12">
        <v>2014</v>
      </c>
      <c r="AA938" s="12">
        <v>2015</v>
      </c>
    </row>
    <row r="939" spans="2:27" x14ac:dyDescent="0.25">
      <c r="B939" s="12" t="s">
        <v>1</v>
      </c>
      <c r="C939" s="29" t="s">
        <v>5</v>
      </c>
      <c r="D939" s="29" t="s">
        <v>5</v>
      </c>
      <c r="E939" s="29" t="s">
        <v>5</v>
      </c>
      <c r="F939" s="29" t="s">
        <v>5</v>
      </c>
      <c r="G939" s="29" t="s">
        <v>5</v>
      </c>
      <c r="H939" s="29" t="s">
        <v>5</v>
      </c>
      <c r="I939" s="29" t="s">
        <v>5</v>
      </c>
      <c r="J939" s="29" t="s">
        <v>5</v>
      </c>
      <c r="K939" s="29" t="s">
        <v>5</v>
      </c>
      <c r="L939" s="29" t="s">
        <v>5</v>
      </c>
      <c r="M939" s="29" t="s">
        <v>5</v>
      </c>
      <c r="N939" s="13">
        <v>944563</v>
      </c>
      <c r="O939" s="13">
        <v>1432416</v>
      </c>
      <c r="P939" s="27">
        <v>1259352</v>
      </c>
      <c r="Q939" s="13">
        <v>2104884</v>
      </c>
      <c r="R939" s="13">
        <v>3167929</v>
      </c>
      <c r="S939" s="13">
        <v>3197203</v>
      </c>
      <c r="T939" s="13">
        <v>3487299</v>
      </c>
      <c r="U939" s="13">
        <v>3954108</v>
      </c>
      <c r="V939" s="13">
        <v>3961560</v>
      </c>
      <c r="W939" s="13">
        <v>6917745</v>
      </c>
      <c r="X939" s="13">
        <v>4323600</v>
      </c>
      <c r="Y939" s="13">
        <v>3270060</v>
      </c>
      <c r="Z939" s="81">
        <v>25779.96</v>
      </c>
      <c r="AA939" s="81">
        <v>3366144</v>
      </c>
    </row>
    <row r="940" spans="2:27" x14ac:dyDescent="0.25">
      <c r="B940" s="12" t="s">
        <v>193</v>
      </c>
      <c r="C940" s="29" t="s">
        <v>5</v>
      </c>
      <c r="D940" s="29" t="s">
        <v>5</v>
      </c>
      <c r="E940" s="29" t="s">
        <v>5</v>
      </c>
      <c r="F940" s="29" t="s">
        <v>5</v>
      </c>
      <c r="G940" s="29" t="s">
        <v>5</v>
      </c>
      <c r="H940" s="29" t="s">
        <v>5</v>
      </c>
      <c r="I940" s="29" t="s">
        <v>5</v>
      </c>
      <c r="J940" s="29" t="s">
        <v>5</v>
      </c>
      <c r="K940" s="29" t="s">
        <v>5</v>
      </c>
      <c r="L940" s="29" t="s">
        <v>5</v>
      </c>
      <c r="M940" s="29" t="s">
        <v>5</v>
      </c>
      <c r="N940" s="13" t="s">
        <v>5</v>
      </c>
      <c r="O940" s="13" t="s">
        <v>5</v>
      </c>
      <c r="P940" s="27" t="s">
        <v>5</v>
      </c>
      <c r="Q940" s="13" t="s">
        <v>5</v>
      </c>
      <c r="R940" s="13" t="s">
        <v>5</v>
      </c>
      <c r="S940" s="13" t="s">
        <v>5</v>
      </c>
      <c r="T940" s="13">
        <v>2403000</v>
      </c>
      <c r="U940" s="13">
        <v>2777300</v>
      </c>
      <c r="V940" s="13">
        <v>5517900</v>
      </c>
      <c r="W940" s="13">
        <v>6900000</v>
      </c>
      <c r="X940" s="13">
        <v>6510000</v>
      </c>
      <c r="Y940" s="13">
        <v>13818600</v>
      </c>
      <c r="Z940" s="81">
        <v>92865</v>
      </c>
      <c r="AA940" s="81">
        <v>28536000</v>
      </c>
    </row>
    <row r="941" spans="2:27" x14ac:dyDescent="0.25">
      <c r="B941" s="12" t="s">
        <v>66</v>
      </c>
      <c r="C941" s="29" t="s">
        <v>5</v>
      </c>
      <c r="D941" s="29" t="s">
        <v>5</v>
      </c>
      <c r="E941" s="29" t="s">
        <v>5</v>
      </c>
      <c r="F941" s="29" t="s">
        <v>5</v>
      </c>
      <c r="G941" s="29" t="s">
        <v>5</v>
      </c>
      <c r="H941" s="29" t="s">
        <v>5</v>
      </c>
      <c r="I941" s="29" t="s">
        <v>5</v>
      </c>
      <c r="J941" s="29" t="s">
        <v>5</v>
      </c>
      <c r="K941" s="29" t="s">
        <v>5</v>
      </c>
      <c r="L941" s="29" t="s">
        <v>5</v>
      </c>
      <c r="M941" s="29" t="s">
        <v>5</v>
      </c>
      <c r="N941" s="13">
        <v>37138</v>
      </c>
      <c r="O941" s="13">
        <v>229230</v>
      </c>
      <c r="P941" s="27">
        <v>92630</v>
      </c>
      <c r="Q941" s="13">
        <v>44006</v>
      </c>
      <c r="R941" s="13">
        <v>129302</v>
      </c>
      <c r="S941" s="13">
        <v>71300</v>
      </c>
      <c r="T941" s="13">
        <v>17000</v>
      </c>
      <c r="U941" s="13">
        <v>221100</v>
      </c>
      <c r="V941" s="13">
        <v>420304</v>
      </c>
      <c r="W941" s="13">
        <v>579768</v>
      </c>
      <c r="X941" s="13">
        <v>624404</v>
      </c>
      <c r="Y941" s="13">
        <v>1140660</v>
      </c>
      <c r="Z941" s="81">
        <v>115490</v>
      </c>
      <c r="AA941" s="81">
        <v>831480</v>
      </c>
    </row>
    <row r="942" spans="2:27" x14ac:dyDescent="0.25">
      <c r="B942" s="14" t="s">
        <v>198</v>
      </c>
      <c r="C942" s="30" t="s">
        <v>5</v>
      </c>
      <c r="D942" s="30" t="s">
        <v>5</v>
      </c>
      <c r="E942" s="30" t="s">
        <v>5</v>
      </c>
      <c r="F942" s="30" t="s">
        <v>5</v>
      </c>
      <c r="G942" s="30" t="s">
        <v>5</v>
      </c>
      <c r="H942" s="30" t="s">
        <v>5</v>
      </c>
      <c r="I942" s="30" t="s">
        <v>5</v>
      </c>
      <c r="J942" s="30" t="s">
        <v>5</v>
      </c>
      <c r="K942" s="30" t="s">
        <v>5</v>
      </c>
      <c r="L942" s="30" t="s">
        <v>5</v>
      </c>
      <c r="M942" s="30" t="s">
        <v>5</v>
      </c>
      <c r="N942" s="15" t="s">
        <v>5</v>
      </c>
      <c r="O942" s="15" t="s">
        <v>5</v>
      </c>
      <c r="P942" s="59" t="s">
        <v>5</v>
      </c>
      <c r="Q942" s="15" t="s">
        <v>5</v>
      </c>
      <c r="R942" s="15" t="s">
        <v>5</v>
      </c>
      <c r="S942" s="15" t="s">
        <v>5</v>
      </c>
      <c r="T942" s="15">
        <v>32590</v>
      </c>
      <c r="U942" s="14" t="s">
        <v>5</v>
      </c>
      <c r="V942" s="14" t="s">
        <v>5</v>
      </c>
      <c r="W942" s="14" t="s">
        <v>5</v>
      </c>
      <c r="X942" s="14" t="s">
        <v>5</v>
      </c>
      <c r="Y942" s="14" t="s">
        <v>5</v>
      </c>
      <c r="Z942" s="81" t="s">
        <v>5</v>
      </c>
      <c r="AA942" s="81" t="s">
        <v>5</v>
      </c>
    </row>
    <row r="943" spans="2:27" x14ac:dyDescent="0.25">
      <c r="B943" s="22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18"/>
      <c r="O943" s="18"/>
      <c r="P943" s="53"/>
      <c r="Q943" s="18"/>
      <c r="R943" s="18"/>
      <c r="S943" s="18"/>
      <c r="T943" s="18"/>
      <c r="U943" s="18"/>
      <c r="V943" s="18"/>
      <c r="W943" s="18"/>
      <c r="X943" s="18"/>
      <c r="Y943" s="23"/>
      <c r="Z943" s="81"/>
      <c r="AA943" s="81"/>
    </row>
    <row r="944" spans="2:27" x14ac:dyDescent="0.25">
      <c r="B944" s="16" t="s">
        <v>3</v>
      </c>
      <c r="C944" s="32" t="s">
        <v>5</v>
      </c>
      <c r="D944" s="32" t="s">
        <v>5</v>
      </c>
      <c r="E944" s="32" t="s">
        <v>5</v>
      </c>
      <c r="F944" s="32" t="s">
        <v>5</v>
      </c>
      <c r="G944" s="32" t="s">
        <v>5</v>
      </c>
      <c r="H944" s="32" t="s">
        <v>5</v>
      </c>
      <c r="I944" s="32" t="s">
        <v>5</v>
      </c>
      <c r="J944" s="32" t="s">
        <v>5</v>
      </c>
      <c r="K944" s="32" t="s">
        <v>5</v>
      </c>
      <c r="L944" s="32" t="s">
        <v>5</v>
      </c>
      <c r="M944" s="32" t="s">
        <v>5</v>
      </c>
      <c r="N944" s="17">
        <v>11303</v>
      </c>
      <c r="O944" s="17">
        <v>25786</v>
      </c>
      <c r="P944" s="28">
        <v>17226</v>
      </c>
      <c r="Q944" s="17">
        <v>23269</v>
      </c>
      <c r="R944" s="17">
        <v>38144</v>
      </c>
      <c r="S944" s="17">
        <v>35537</v>
      </c>
      <c r="T944" s="17">
        <v>48553</v>
      </c>
      <c r="U944" s="17">
        <v>64483</v>
      </c>
      <c r="V944" s="17">
        <v>88220</v>
      </c>
      <c r="W944" s="17">
        <v>132666</v>
      </c>
      <c r="X944" s="17">
        <v>107006</v>
      </c>
      <c r="Y944" s="17">
        <v>158827</v>
      </c>
      <c r="Z944" s="81">
        <f>SUM(Z939:Z941)</f>
        <v>234134.96</v>
      </c>
      <c r="AA944" s="81">
        <v>197123</v>
      </c>
    </row>
    <row r="945" spans="2:27" x14ac:dyDescent="0.25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2:27" x14ac:dyDescent="0.25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2:27" ht="15.75" x14ac:dyDescent="0.25">
      <c r="B947" s="25" t="s">
        <v>86</v>
      </c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2:27" x14ac:dyDescent="0.25">
      <c r="B948" s="50" t="s">
        <v>150</v>
      </c>
      <c r="C948" s="12">
        <v>1991</v>
      </c>
      <c r="D948" s="12">
        <v>1992</v>
      </c>
      <c r="E948" s="12">
        <v>1993</v>
      </c>
      <c r="F948" s="12">
        <v>1994</v>
      </c>
      <c r="G948" s="12">
        <v>1995</v>
      </c>
      <c r="H948" s="12">
        <v>1996</v>
      </c>
      <c r="I948" s="12">
        <v>1997</v>
      </c>
      <c r="J948" s="12">
        <v>1998</v>
      </c>
      <c r="K948" s="12">
        <v>1999</v>
      </c>
      <c r="L948" s="12">
        <v>2000</v>
      </c>
      <c r="M948" s="12">
        <v>2001</v>
      </c>
      <c r="N948" s="12">
        <v>2002</v>
      </c>
      <c r="O948" s="12">
        <v>2003</v>
      </c>
      <c r="P948" s="12">
        <v>2004</v>
      </c>
      <c r="Q948" s="12">
        <v>2005</v>
      </c>
      <c r="R948" s="12">
        <v>2006</v>
      </c>
      <c r="S948" s="12">
        <v>2007</v>
      </c>
      <c r="T948" s="12">
        <v>2008</v>
      </c>
      <c r="U948" s="12">
        <v>2009</v>
      </c>
      <c r="V948" s="12">
        <v>2010</v>
      </c>
      <c r="W948" s="12">
        <v>2011</v>
      </c>
      <c r="X948" s="12">
        <v>2012</v>
      </c>
      <c r="Y948" s="12">
        <v>2013</v>
      </c>
      <c r="Z948" s="12">
        <v>2014</v>
      </c>
      <c r="AA948" s="12">
        <v>2015</v>
      </c>
    </row>
    <row r="949" spans="2:27" x14ac:dyDescent="0.25">
      <c r="B949" s="12" t="s">
        <v>1</v>
      </c>
      <c r="C949" s="29" t="s">
        <v>5</v>
      </c>
      <c r="D949" s="29" t="s">
        <v>5</v>
      </c>
      <c r="E949" s="29" t="s">
        <v>5</v>
      </c>
      <c r="F949" s="29" t="s">
        <v>5</v>
      </c>
      <c r="G949" s="29" t="s">
        <v>5</v>
      </c>
      <c r="H949" s="29" t="s">
        <v>5</v>
      </c>
      <c r="I949" s="13">
        <v>2949978</v>
      </c>
      <c r="J949" s="13">
        <v>3392862</v>
      </c>
      <c r="K949" s="13">
        <v>4992325</v>
      </c>
      <c r="L949" s="13">
        <v>3943984</v>
      </c>
      <c r="M949" s="13">
        <v>6334490</v>
      </c>
      <c r="N949" s="13">
        <v>5949805</v>
      </c>
      <c r="O949" s="13">
        <v>9904706</v>
      </c>
      <c r="P949" s="13">
        <v>12161349</v>
      </c>
      <c r="Q949" s="13">
        <v>15238808</v>
      </c>
      <c r="R949" s="13">
        <v>13847168</v>
      </c>
      <c r="S949" s="13">
        <v>11280628</v>
      </c>
      <c r="T949" s="13">
        <v>13341120</v>
      </c>
      <c r="U949" s="13">
        <v>9147326</v>
      </c>
      <c r="V949" s="13">
        <v>11951090</v>
      </c>
      <c r="W949" s="13">
        <v>10405582</v>
      </c>
      <c r="X949" s="13">
        <v>90707108</v>
      </c>
      <c r="Y949" s="13">
        <v>10668052</v>
      </c>
      <c r="Z949" s="81">
        <v>81886.559999999998</v>
      </c>
      <c r="AA949" s="81">
        <v>7943508</v>
      </c>
    </row>
    <row r="950" spans="2:27" x14ac:dyDescent="0.25">
      <c r="B950" s="12" t="s">
        <v>193</v>
      </c>
      <c r="C950" s="29" t="s">
        <v>5</v>
      </c>
      <c r="D950" s="29" t="s">
        <v>5</v>
      </c>
      <c r="E950" s="29" t="s">
        <v>5</v>
      </c>
      <c r="F950" s="29" t="s">
        <v>5</v>
      </c>
      <c r="G950" s="29" t="s">
        <v>5</v>
      </c>
      <c r="H950" s="29" t="s">
        <v>5</v>
      </c>
      <c r="I950" s="13" t="s">
        <v>5</v>
      </c>
      <c r="J950" s="13" t="s">
        <v>5</v>
      </c>
      <c r="K950" s="13" t="s">
        <v>5</v>
      </c>
      <c r="L950" s="13" t="s">
        <v>5</v>
      </c>
      <c r="M950" s="13" t="s">
        <v>5</v>
      </c>
      <c r="N950" s="13" t="s">
        <v>5</v>
      </c>
      <c r="O950" s="13" t="s">
        <v>5</v>
      </c>
      <c r="P950" s="13" t="s">
        <v>5</v>
      </c>
      <c r="Q950" s="13" t="s">
        <v>5</v>
      </c>
      <c r="R950" s="13" t="s">
        <v>5</v>
      </c>
      <c r="S950" s="13" t="s">
        <v>5</v>
      </c>
      <c r="T950" s="13">
        <v>3828671</v>
      </c>
      <c r="U950" s="13">
        <v>2633973</v>
      </c>
      <c r="V950" s="13">
        <v>4729011</v>
      </c>
      <c r="W950" s="13">
        <v>9426970</v>
      </c>
      <c r="X950" s="13">
        <v>3581293</v>
      </c>
      <c r="Y950" s="13">
        <v>2928652</v>
      </c>
      <c r="Z950" s="81">
        <v>9106.7450000000008</v>
      </c>
      <c r="AA950" s="81">
        <v>616499</v>
      </c>
    </row>
    <row r="951" spans="2:27" x14ac:dyDescent="0.25">
      <c r="B951" s="12" t="s">
        <v>66</v>
      </c>
      <c r="C951" s="29" t="s">
        <v>5</v>
      </c>
      <c r="D951" s="29" t="s">
        <v>5</v>
      </c>
      <c r="E951" s="29" t="s">
        <v>5</v>
      </c>
      <c r="F951" s="29" t="s">
        <v>5</v>
      </c>
      <c r="G951" s="29" t="s">
        <v>5</v>
      </c>
      <c r="H951" s="29" t="s">
        <v>5</v>
      </c>
      <c r="I951" s="13" t="s">
        <v>5</v>
      </c>
      <c r="J951" s="13" t="s">
        <v>5</v>
      </c>
      <c r="K951" s="13" t="s">
        <v>5</v>
      </c>
      <c r="L951" s="13" t="s">
        <v>5</v>
      </c>
      <c r="M951" s="13" t="s">
        <v>5</v>
      </c>
      <c r="N951" s="13" t="s">
        <v>5</v>
      </c>
      <c r="O951" s="13" t="s">
        <v>5</v>
      </c>
      <c r="P951" s="13" t="s">
        <v>5</v>
      </c>
      <c r="Q951" s="13" t="s">
        <v>5</v>
      </c>
      <c r="R951" s="13" t="s">
        <v>5</v>
      </c>
      <c r="S951" s="13" t="s">
        <v>5</v>
      </c>
      <c r="T951" s="13">
        <v>41258</v>
      </c>
      <c r="U951" s="13">
        <v>47940</v>
      </c>
      <c r="V951" s="13">
        <v>38109</v>
      </c>
      <c r="W951" s="13">
        <v>41181</v>
      </c>
      <c r="X951" s="13">
        <v>32865</v>
      </c>
      <c r="Y951" s="13">
        <v>42144</v>
      </c>
      <c r="Z951" s="81">
        <v>2327.1</v>
      </c>
      <c r="AA951" s="81">
        <v>35667</v>
      </c>
    </row>
    <row r="952" spans="2:27" x14ac:dyDescent="0.25">
      <c r="B952" s="12" t="s">
        <v>2</v>
      </c>
      <c r="C952" s="29" t="s">
        <v>5</v>
      </c>
      <c r="D952" s="29" t="s">
        <v>5</v>
      </c>
      <c r="E952" s="29" t="s">
        <v>5</v>
      </c>
      <c r="F952" s="29" t="s">
        <v>5</v>
      </c>
      <c r="G952" s="29" t="s">
        <v>5</v>
      </c>
      <c r="H952" s="29" t="s">
        <v>5</v>
      </c>
      <c r="I952" s="13" t="s">
        <v>5</v>
      </c>
      <c r="J952" s="13">
        <v>53051</v>
      </c>
      <c r="K952" s="13">
        <v>100785</v>
      </c>
      <c r="L952" s="13">
        <v>259764</v>
      </c>
      <c r="M952" s="13">
        <v>534639</v>
      </c>
      <c r="N952" s="13">
        <v>824026</v>
      </c>
      <c r="O952" s="13">
        <v>1004010</v>
      </c>
      <c r="P952" s="13">
        <v>1218628</v>
      </c>
      <c r="Q952" s="13">
        <v>1559003</v>
      </c>
      <c r="R952" s="13">
        <v>1703896</v>
      </c>
      <c r="S952" s="13">
        <v>1907849</v>
      </c>
      <c r="T952" s="13">
        <v>2206129</v>
      </c>
      <c r="U952" s="13">
        <v>1869725</v>
      </c>
      <c r="V952" s="13">
        <v>2459508</v>
      </c>
      <c r="W952" s="13">
        <v>2868637</v>
      </c>
      <c r="X952" s="13">
        <v>3639137</v>
      </c>
      <c r="Y952" s="13">
        <v>3121428</v>
      </c>
      <c r="Z952" s="81">
        <v>266324.21428571426</v>
      </c>
      <c r="AA952" s="81">
        <v>146272</v>
      </c>
    </row>
    <row r="953" spans="2:27" x14ac:dyDescent="0.25">
      <c r="B953" s="12" t="s">
        <v>15</v>
      </c>
      <c r="C953" s="29" t="s">
        <v>5</v>
      </c>
      <c r="D953" s="29" t="s">
        <v>5</v>
      </c>
      <c r="E953" s="29" t="s">
        <v>5</v>
      </c>
      <c r="F953" s="29" t="s">
        <v>5</v>
      </c>
      <c r="G953" s="29" t="s">
        <v>5</v>
      </c>
      <c r="H953" s="29" t="s">
        <v>5</v>
      </c>
      <c r="I953" s="13" t="s">
        <v>5</v>
      </c>
      <c r="J953" s="13" t="s">
        <v>5</v>
      </c>
      <c r="K953" s="13" t="s">
        <v>5</v>
      </c>
      <c r="L953" s="13" t="s">
        <v>5</v>
      </c>
      <c r="M953" s="13" t="s">
        <v>5</v>
      </c>
      <c r="N953" s="13" t="s">
        <v>5</v>
      </c>
      <c r="O953" s="13" t="s">
        <v>5</v>
      </c>
      <c r="P953" s="13" t="s">
        <v>5</v>
      </c>
      <c r="Q953" s="13" t="s">
        <v>5</v>
      </c>
      <c r="R953" s="13">
        <v>1713</v>
      </c>
      <c r="S953" s="13">
        <v>1945</v>
      </c>
      <c r="T953" s="13">
        <v>3531</v>
      </c>
      <c r="U953" s="13">
        <v>14354</v>
      </c>
      <c r="V953" s="13">
        <v>14967</v>
      </c>
      <c r="W953" s="13">
        <v>17407</v>
      </c>
      <c r="X953" s="13">
        <v>34212</v>
      </c>
      <c r="Y953" s="13">
        <v>28395</v>
      </c>
      <c r="Z953" s="81">
        <v>122095.6</v>
      </c>
      <c r="AA953" s="81">
        <v>24733</v>
      </c>
    </row>
    <row r="954" spans="2:27" x14ac:dyDescent="0.25">
      <c r="B954" s="12" t="s">
        <v>16</v>
      </c>
      <c r="C954" s="29" t="s">
        <v>5</v>
      </c>
      <c r="D954" s="29" t="s">
        <v>5</v>
      </c>
      <c r="E954" s="29" t="s">
        <v>5</v>
      </c>
      <c r="F954" s="29" t="s">
        <v>5</v>
      </c>
      <c r="G954" s="29" t="s">
        <v>5</v>
      </c>
      <c r="H954" s="29" t="s">
        <v>5</v>
      </c>
      <c r="I954" s="13" t="s">
        <v>5</v>
      </c>
      <c r="J954" s="13">
        <v>7291</v>
      </c>
      <c r="K954" s="13">
        <v>21440</v>
      </c>
      <c r="L954" s="13">
        <v>78082</v>
      </c>
      <c r="M954" s="13">
        <v>186118</v>
      </c>
      <c r="N954" s="13">
        <v>312307</v>
      </c>
      <c r="O954" s="13">
        <v>406734</v>
      </c>
      <c r="P954" s="13">
        <v>403411</v>
      </c>
      <c r="Q954" s="13">
        <v>525825</v>
      </c>
      <c r="R954" s="13">
        <v>632374</v>
      </c>
      <c r="S954" s="13">
        <v>721897</v>
      </c>
      <c r="T954" s="13">
        <v>753725</v>
      </c>
      <c r="U954" s="13">
        <v>661859</v>
      </c>
      <c r="V954" s="13">
        <v>1054183</v>
      </c>
      <c r="W954" s="13">
        <v>1324521</v>
      </c>
      <c r="X954" s="13">
        <v>1636701</v>
      </c>
      <c r="Y954" s="13">
        <v>1791016</v>
      </c>
      <c r="Z954" s="81">
        <v>499980.25</v>
      </c>
      <c r="AA954" s="81">
        <v>94175</v>
      </c>
    </row>
    <row r="955" spans="2:27" x14ac:dyDescent="0.25">
      <c r="B955" s="14" t="s">
        <v>170</v>
      </c>
      <c r="C955" s="30" t="s">
        <v>5</v>
      </c>
      <c r="D955" s="30" t="s">
        <v>5</v>
      </c>
      <c r="E955" s="30" t="s">
        <v>5</v>
      </c>
      <c r="F955" s="30" t="s">
        <v>5</v>
      </c>
      <c r="G955" s="30" t="s">
        <v>5</v>
      </c>
      <c r="H955" s="30" t="s">
        <v>5</v>
      </c>
      <c r="I955" s="14" t="s">
        <v>5</v>
      </c>
      <c r="J955" s="14" t="s">
        <v>5</v>
      </c>
      <c r="K955" s="14" t="s">
        <v>5</v>
      </c>
      <c r="L955" s="14" t="s">
        <v>5</v>
      </c>
      <c r="M955" s="14" t="s">
        <v>5</v>
      </c>
      <c r="N955" s="14" t="s">
        <v>5</v>
      </c>
      <c r="O955" s="14" t="s">
        <v>5</v>
      </c>
      <c r="P955" s="14" t="s">
        <v>5</v>
      </c>
      <c r="Q955" s="14" t="s">
        <v>5</v>
      </c>
      <c r="R955" s="14" t="s">
        <v>5</v>
      </c>
      <c r="S955" s="14">
        <v>204</v>
      </c>
      <c r="T955" s="14">
        <v>451</v>
      </c>
      <c r="U955" s="14">
        <v>907</v>
      </c>
      <c r="V955" s="15">
        <v>2699</v>
      </c>
      <c r="W955" s="15">
        <v>10084</v>
      </c>
      <c r="X955" s="15">
        <v>4224</v>
      </c>
      <c r="Y955" s="15">
        <v>6053</v>
      </c>
      <c r="Z955" s="81">
        <v>16539</v>
      </c>
      <c r="AA955" s="81">
        <v>10449</v>
      </c>
    </row>
    <row r="956" spans="2:27" x14ac:dyDescent="0.25">
      <c r="B956" s="90" t="s">
        <v>105</v>
      </c>
      <c r="C956" s="91"/>
      <c r="D956" s="91"/>
      <c r="E956" s="91"/>
      <c r="F956" s="91"/>
      <c r="G956" s="91"/>
      <c r="H956" s="91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2"/>
      <c r="W956" s="92"/>
      <c r="X956" s="92"/>
      <c r="Y956" s="95"/>
      <c r="Z956" s="81">
        <v>927</v>
      </c>
      <c r="AA956" s="81">
        <v>29153</v>
      </c>
    </row>
    <row r="957" spans="2:27" x14ac:dyDescent="0.25">
      <c r="B957" s="22"/>
      <c r="C957" s="31"/>
      <c r="D957" s="31"/>
      <c r="E957" s="31"/>
      <c r="F957" s="31"/>
      <c r="G957" s="31"/>
      <c r="H957" s="31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23"/>
      <c r="Z957" s="81"/>
      <c r="AA957" s="81"/>
    </row>
    <row r="958" spans="2:27" x14ac:dyDescent="0.25">
      <c r="B958" s="16" t="s">
        <v>3</v>
      </c>
      <c r="C958" s="32" t="s">
        <v>5</v>
      </c>
      <c r="D958" s="32" t="s">
        <v>5</v>
      </c>
      <c r="E958" s="32" t="s">
        <v>5</v>
      </c>
      <c r="F958" s="32" t="s">
        <v>5</v>
      </c>
      <c r="G958" s="32" t="s">
        <v>5</v>
      </c>
      <c r="H958" s="32" t="s">
        <v>5</v>
      </c>
      <c r="I958" s="17">
        <v>29500</v>
      </c>
      <c r="J958" s="17">
        <v>3541</v>
      </c>
      <c r="K958" s="17">
        <v>57482</v>
      </c>
      <c r="L958" s="17">
        <v>77515</v>
      </c>
      <c r="M958" s="17">
        <v>148064</v>
      </c>
      <c r="N958" s="17">
        <v>196434</v>
      </c>
      <c r="O958" s="17">
        <v>272446</v>
      </c>
      <c r="P958" s="17">
        <v>309511</v>
      </c>
      <c r="Q958" s="17">
        <v>395201</v>
      </c>
      <c r="R958" s="17">
        <v>425125</v>
      </c>
      <c r="S958" s="17">
        <v>438355</v>
      </c>
      <c r="T958" s="17">
        <v>516106</v>
      </c>
      <c r="U958" s="17">
        <v>466194</v>
      </c>
      <c r="V958" s="17">
        <v>652251</v>
      </c>
      <c r="W958" s="17">
        <v>789163</v>
      </c>
      <c r="X958" s="17">
        <v>928884</v>
      </c>
      <c r="Y958" s="17">
        <v>937241</v>
      </c>
      <c r="Z958" s="81">
        <f>SUM(Z949:Z956)</f>
        <v>999186.46928571421</v>
      </c>
      <c r="AA958" s="81">
        <v>1115775</v>
      </c>
    </row>
    <row r="959" spans="2:27" x14ac:dyDescent="0.25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2:27" x14ac:dyDescent="0.25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2:27" ht="15.75" x14ac:dyDescent="0.25">
      <c r="B961" s="25" t="s">
        <v>72</v>
      </c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2:27" x14ac:dyDescent="0.25">
      <c r="B962" s="50" t="s">
        <v>134</v>
      </c>
      <c r="C962" s="12">
        <v>1991</v>
      </c>
      <c r="D962" s="12">
        <v>1992</v>
      </c>
      <c r="E962" s="12">
        <v>1993</v>
      </c>
      <c r="F962" s="12">
        <v>1994</v>
      </c>
      <c r="G962" s="12">
        <v>1995</v>
      </c>
      <c r="H962" s="12">
        <v>1996</v>
      </c>
      <c r="I962" s="12">
        <v>1997</v>
      </c>
      <c r="J962" s="12">
        <v>1998</v>
      </c>
      <c r="K962" s="12">
        <v>1999</v>
      </c>
      <c r="L962" s="12">
        <v>2000</v>
      </c>
      <c r="M962" s="12">
        <v>2001</v>
      </c>
      <c r="N962" s="12">
        <v>2002</v>
      </c>
      <c r="O962" s="12">
        <v>2003</v>
      </c>
      <c r="P962" s="12">
        <v>2004</v>
      </c>
      <c r="Q962" s="12">
        <v>2005</v>
      </c>
      <c r="R962" s="12">
        <v>2006</v>
      </c>
      <c r="S962" s="12">
        <v>2007</v>
      </c>
      <c r="T962" s="12">
        <v>2008</v>
      </c>
      <c r="U962" s="12">
        <v>2009</v>
      </c>
      <c r="V962" s="12">
        <v>2010</v>
      </c>
      <c r="W962" s="12">
        <v>2011</v>
      </c>
      <c r="X962" s="12">
        <v>2012</v>
      </c>
      <c r="Y962" s="12">
        <v>2013</v>
      </c>
      <c r="Z962" s="12">
        <v>2014</v>
      </c>
      <c r="AA962" s="12">
        <v>2015</v>
      </c>
    </row>
    <row r="963" spans="2:27" x14ac:dyDescent="0.25">
      <c r="B963" s="12" t="s">
        <v>1</v>
      </c>
      <c r="C963" s="29" t="s">
        <v>5</v>
      </c>
      <c r="D963" s="29" t="s">
        <v>5</v>
      </c>
      <c r="E963" s="29" t="s">
        <v>5</v>
      </c>
      <c r="F963" s="29" t="s">
        <v>5</v>
      </c>
      <c r="G963" s="13">
        <v>4643295</v>
      </c>
      <c r="H963" s="13">
        <v>5816772</v>
      </c>
      <c r="I963" s="13">
        <v>5748954</v>
      </c>
      <c r="J963" s="13">
        <v>7160733</v>
      </c>
      <c r="K963" s="13">
        <v>4506786</v>
      </c>
      <c r="L963" s="13">
        <v>5726618</v>
      </c>
      <c r="M963" s="13">
        <v>6095442</v>
      </c>
      <c r="N963" s="13">
        <v>7255804</v>
      </c>
      <c r="O963" s="13">
        <v>8415252</v>
      </c>
      <c r="P963" s="13">
        <v>8563494</v>
      </c>
      <c r="Q963" s="13">
        <v>8852949</v>
      </c>
      <c r="R963" s="13">
        <v>9201726</v>
      </c>
      <c r="S963" s="13">
        <v>9070173</v>
      </c>
      <c r="T963" s="13">
        <v>6538620</v>
      </c>
      <c r="U963" s="13">
        <v>6752280</v>
      </c>
      <c r="V963" s="13">
        <v>7584084</v>
      </c>
      <c r="W963" s="13">
        <v>6208139</v>
      </c>
      <c r="X963" s="13">
        <v>6238990</v>
      </c>
      <c r="Y963" s="13">
        <v>10552000</v>
      </c>
      <c r="Z963" s="81">
        <v>148187.92000000001</v>
      </c>
      <c r="AA963" s="81">
        <v>16996668</v>
      </c>
    </row>
    <row r="964" spans="2:27" x14ac:dyDescent="0.25">
      <c r="B964" s="12" t="s">
        <v>193</v>
      </c>
      <c r="C964" s="29" t="s">
        <v>5</v>
      </c>
      <c r="D964" s="29" t="s">
        <v>5</v>
      </c>
      <c r="E964" s="29" t="s">
        <v>5</v>
      </c>
      <c r="F964" s="29" t="s">
        <v>5</v>
      </c>
      <c r="G964" s="12" t="s">
        <v>5</v>
      </c>
      <c r="H964" s="12" t="s">
        <v>5</v>
      </c>
      <c r="I964" s="12" t="s">
        <v>5</v>
      </c>
      <c r="J964" s="12" t="s">
        <v>5</v>
      </c>
      <c r="K964" s="12" t="s">
        <v>5</v>
      </c>
      <c r="L964" s="12" t="s">
        <v>5</v>
      </c>
      <c r="M964" s="12" t="s">
        <v>5</v>
      </c>
      <c r="N964" s="12" t="s">
        <v>5</v>
      </c>
      <c r="O964" s="12" t="s">
        <v>5</v>
      </c>
      <c r="P964" s="12" t="s">
        <v>5</v>
      </c>
      <c r="Q964" s="12" t="s">
        <v>5</v>
      </c>
      <c r="R964" s="12" t="s">
        <v>5</v>
      </c>
      <c r="S964" s="12" t="s">
        <v>5</v>
      </c>
      <c r="T964" s="12" t="s">
        <v>5</v>
      </c>
      <c r="U964" s="12" t="s">
        <v>5</v>
      </c>
      <c r="V964" s="12" t="s">
        <v>5</v>
      </c>
      <c r="W964" s="12" t="s">
        <v>5</v>
      </c>
      <c r="X964" s="12" t="s">
        <v>5</v>
      </c>
      <c r="Y964" s="13">
        <v>5001479</v>
      </c>
      <c r="Z964" s="81">
        <v>277.63</v>
      </c>
      <c r="AA964" s="81">
        <v>1399957</v>
      </c>
    </row>
    <row r="965" spans="2:27" x14ac:dyDescent="0.25">
      <c r="B965" s="12" t="s">
        <v>66</v>
      </c>
      <c r="C965" s="29" t="s">
        <v>5</v>
      </c>
      <c r="D965" s="29" t="s">
        <v>5</v>
      </c>
      <c r="E965" s="29" t="s">
        <v>5</v>
      </c>
      <c r="F965" s="29" t="s">
        <v>5</v>
      </c>
      <c r="G965" s="13" t="s">
        <v>5</v>
      </c>
      <c r="H965" s="13" t="s">
        <v>5</v>
      </c>
      <c r="I965" s="13" t="s">
        <v>5</v>
      </c>
      <c r="J965" s="13" t="s">
        <v>5</v>
      </c>
      <c r="K965" s="13" t="s">
        <v>5</v>
      </c>
      <c r="L965" s="13" t="s">
        <v>5</v>
      </c>
      <c r="M965" s="13" t="s">
        <v>5</v>
      </c>
      <c r="N965" s="13" t="s">
        <v>5</v>
      </c>
      <c r="O965" s="13" t="s">
        <v>5</v>
      </c>
      <c r="P965" s="13" t="s">
        <v>5</v>
      </c>
      <c r="Q965" s="13" t="s">
        <v>5</v>
      </c>
      <c r="R965" s="13" t="s">
        <v>5</v>
      </c>
      <c r="S965" s="13" t="s">
        <v>5</v>
      </c>
      <c r="T965" s="13">
        <v>38474</v>
      </c>
      <c r="U965" s="13">
        <v>80342</v>
      </c>
      <c r="V965" s="13">
        <v>118426</v>
      </c>
      <c r="W965" s="13">
        <v>80472</v>
      </c>
      <c r="X965" s="13">
        <v>68703</v>
      </c>
      <c r="Y965" s="13">
        <v>99707</v>
      </c>
      <c r="Z965" s="81">
        <v>2986.5</v>
      </c>
      <c r="AA965" s="81">
        <v>72872</v>
      </c>
    </row>
    <row r="966" spans="2:27" x14ac:dyDescent="0.25">
      <c r="B966" s="12" t="s">
        <v>198</v>
      </c>
      <c r="C966" s="29" t="s">
        <v>5</v>
      </c>
      <c r="D966" s="29" t="s">
        <v>5</v>
      </c>
      <c r="E966" s="29" t="s">
        <v>5</v>
      </c>
      <c r="F966" s="29" t="s">
        <v>5</v>
      </c>
      <c r="G966" s="12" t="s">
        <v>5</v>
      </c>
      <c r="H966" s="12" t="s">
        <v>5</v>
      </c>
      <c r="I966" s="12" t="s">
        <v>5</v>
      </c>
      <c r="J966" s="12" t="s">
        <v>5</v>
      </c>
      <c r="K966" s="12" t="s">
        <v>5</v>
      </c>
      <c r="L966" s="12" t="s">
        <v>5</v>
      </c>
      <c r="M966" s="12" t="s">
        <v>5</v>
      </c>
      <c r="N966" s="12" t="s">
        <v>5</v>
      </c>
      <c r="O966" s="12" t="s">
        <v>5</v>
      </c>
      <c r="P966" s="12" t="s">
        <v>5</v>
      </c>
      <c r="Q966" s="12" t="s">
        <v>5</v>
      </c>
      <c r="R966" s="12" t="s">
        <v>5</v>
      </c>
      <c r="S966" s="12" t="s">
        <v>5</v>
      </c>
      <c r="T966" s="12" t="s">
        <v>5</v>
      </c>
      <c r="U966" s="12" t="s">
        <v>5</v>
      </c>
      <c r="V966" s="12" t="s">
        <v>5</v>
      </c>
      <c r="W966" s="12" t="s">
        <v>5</v>
      </c>
      <c r="X966" s="12" t="s">
        <v>5</v>
      </c>
      <c r="Y966" s="13">
        <v>506330</v>
      </c>
      <c r="Z966" s="81">
        <v>2.2749999999999999</v>
      </c>
      <c r="AA966" s="81">
        <v>86984</v>
      </c>
    </row>
    <row r="967" spans="2:27" x14ac:dyDescent="0.25">
      <c r="B967" s="12" t="s">
        <v>2</v>
      </c>
      <c r="C967" s="29" t="s">
        <v>5</v>
      </c>
      <c r="D967" s="29" t="s">
        <v>5</v>
      </c>
      <c r="E967" s="29" t="s">
        <v>5</v>
      </c>
      <c r="F967" s="29" t="s">
        <v>5</v>
      </c>
      <c r="G967" s="12" t="s">
        <v>5</v>
      </c>
      <c r="H967" s="12" t="s">
        <v>5</v>
      </c>
      <c r="I967" s="12" t="s">
        <v>5</v>
      </c>
      <c r="J967" s="12" t="s">
        <v>5</v>
      </c>
      <c r="K967" s="12" t="s">
        <v>5</v>
      </c>
      <c r="L967" s="12" t="s">
        <v>5</v>
      </c>
      <c r="M967" s="12" t="s">
        <v>5</v>
      </c>
      <c r="N967" s="12" t="s">
        <v>5</v>
      </c>
      <c r="O967" s="12" t="s">
        <v>5</v>
      </c>
      <c r="P967" s="12" t="s">
        <v>5</v>
      </c>
      <c r="Q967" s="13">
        <v>1024547</v>
      </c>
      <c r="R967" s="12" t="s">
        <v>5</v>
      </c>
      <c r="S967" s="12" t="s">
        <v>5</v>
      </c>
      <c r="T967" s="13">
        <v>1540</v>
      </c>
      <c r="U967" s="13">
        <v>11276</v>
      </c>
      <c r="V967" s="13">
        <v>20217</v>
      </c>
      <c r="W967" s="13">
        <v>32175</v>
      </c>
      <c r="X967" s="13">
        <v>40413</v>
      </c>
      <c r="Y967" s="13">
        <v>47228</v>
      </c>
      <c r="Z967" s="81">
        <v>4425.0714285714284</v>
      </c>
      <c r="AA967" s="81">
        <v>146272</v>
      </c>
    </row>
    <row r="968" spans="2:27" x14ac:dyDescent="0.25">
      <c r="B968" s="12" t="s">
        <v>15</v>
      </c>
      <c r="C968" s="29" t="s">
        <v>5</v>
      </c>
      <c r="D968" s="29" t="s">
        <v>5</v>
      </c>
      <c r="E968" s="29" t="s">
        <v>5</v>
      </c>
      <c r="F968" s="29" t="s">
        <v>5</v>
      </c>
      <c r="G968" s="12" t="s">
        <v>5</v>
      </c>
      <c r="H968" s="12" t="s">
        <v>5</v>
      </c>
      <c r="I968" s="12" t="s">
        <v>5</v>
      </c>
      <c r="J968" s="12" t="s">
        <v>5</v>
      </c>
      <c r="K968" s="12" t="s">
        <v>5</v>
      </c>
      <c r="L968" s="12" t="s">
        <v>5</v>
      </c>
      <c r="M968" s="12" t="s">
        <v>5</v>
      </c>
      <c r="N968" s="12" t="s">
        <v>5</v>
      </c>
      <c r="O968" s="12" t="s">
        <v>5</v>
      </c>
      <c r="P968" s="12" t="s">
        <v>5</v>
      </c>
      <c r="Q968" s="12" t="s">
        <v>5</v>
      </c>
      <c r="R968" s="12" t="s">
        <v>5</v>
      </c>
      <c r="S968" s="12" t="s">
        <v>5</v>
      </c>
      <c r="T968" s="12" t="s">
        <v>5</v>
      </c>
      <c r="U968" s="12" t="s">
        <v>5</v>
      </c>
      <c r="V968" s="12" t="s">
        <v>5</v>
      </c>
      <c r="W968" s="12" t="s">
        <v>5</v>
      </c>
      <c r="X968" s="13">
        <v>106</v>
      </c>
      <c r="Y968" s="12">
        <v>375</v>
      </c>
      <c r="Z968" s="81">
        <v>10718.400000000001</v>
      </c>
      <c r="AA968" s="81">
        <v>1662</v>
      </c>
    </row>
    <row r="969" spans="2:27" x14ac:dyDescent="0.25">
      <c r="B969" s="12" t="s">
        <v>16</v>
      </c>
      <c r="C969" s="29" t="s">
        <v>5</v>
      </c>
      <c r="D969" s="29" t="s">
        <v>5</v>
      </c>
      <c r="E969" s="29" t="s">
        <v>5</v>
      </c>
      <c r="F969" s="29" t="s">
        <v>5</v>
      </c>
      <c r="G969" s="12" t="s">
        <v>5</v>
      </c>
      <c r="H969" s="12" t="s">
        <v>5</v>
      </c>
      <c r="I969" s="12" t="s">
        <v>5</v>
      </c>
      <c r="J969" s="12" t="s">
        <v>5</v>
      </c>
      <c r="K969" s="12" t="s">
        <v>5</v>
      </c>
      <c r="L969" s="12" t="s">
        <v>5</v>
      </c>
      <c r="M969" s="12" t="s">
        <v>5</v>
      </c>
      <c r="N969" s="12" t="s">
        <v>5</v>
      </c>
      <c r="O969" s="12" t="s">
        <v>5</v>
      </c>
      <c r="P969" s="12" t="s">
        <v>5</v>
      </c>
      <c r="Q969" s="13" t="s">
        <v>5</v>
      </c>
      <c r="R969" s="12" t="s">
        <v>5</v>
      </c>
      <c r="S969" s="12" t="s">
        <v>5</v>
      </c>
      <c r="T969" s="13">
        <v>2473</v>
      </c>
      <c r="U969" s="13">
        <v>6812</v>
      </c>
      <c r="V969" s="13">
        <v>29641</v>
      </c>
      <c r="W969" s="13">
        <v>102440</v>
      </c>
      <c r="X969" s="13">
        <v>182503</v>
      </c>
      <c r="Y969" s="13">
        <v>22929</v>
      </c>
      <c r="Z969" s="81">
        <v>39628.25</v>
      </c>
      <c r="AA969" s="81">
        <v>94175</v>
      </c>
    </row>
    <row r="970" spans="2:27" x14ac:dyDescent="0.25">
      <c r="B970" s="14" t="s">
        <v>170</v>
      </c>
      <c r="C970" s="30" t="s">
        <v>5</v>
      </c>
      <c r="D970" s="30" t="s">
        <v>5</v>
      </c>
      <c r="E970" s="30" t="s">
        <v>5</v>
      </c>
      <c r="F970" s="30" t="s">
        <v>5</v>
      </c>
      <c r="G970" s="14" t="s">
        <v>5</v>
      </c>
      <c r="H970" s="14" t="s">
        <v>5</v>
      </c>
      <c r="I970" s="14" t="s">
        <v>5</v>
      </c>
      <c r="J970" s="14" t="s">
        <v>5</v>
      </c>
      <c r="K970" s="14" t="s">
        <v>5</v>
      </c>
      <c r="L970" s="14" t="s">
        <v>5</v>
      </c>
      <c r="M970" s="14" t="s">
        <v>5</v>
      </c>
      <c r="N970" s="14" t="s">
        <v>5</v>
      </c>
      <c r="O970" s="14" t="s">
        <v>5</v>
      </c>
      <c r="P970" s="14" t="s">
        <v>5</v>
      </c>
      <c r="Q970" s="14" t="s">
        <v>5</v>
      </c>
      <c r="R970" s="14" t="s">
        <v>5</v>
      </c>
      <c r="S970" s="14" t="s">
        <v>5</v>
      </c>
      <c r="T970" s="14" t="s">
        <v>5</v>
      </c>
      <c r="U970" s="14" t="s">
        <v>5</v>
      </c>
      <c r="V970" s="14" t="s">
        <v>5</v>
      </c>
      <c r="W970" s="14" t="s">
        <v>5</v>
      </c>
      <c r="X970" s="15">
        <v>1257</v>
      </c>
      <c r="Y970" s="15">
        <v>7267</v>
      </c>
      <c r="Z970" s="81">
        <v>26046</v>
      </c>
      <c r="AA970" s="81">
        <v>18662</v>
      </c>
    </row>
    <row r="971" spans="2:27" x14ac:dyDescent="0.25">
      <c r="B971" s="90" t="s">
        <v>105</v>
      </c>
      <c r="C971" s="91"/>
      <c r="D971" s="91"/>
      <c r="E971" s="91"/>
      <c r="F971" s="91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2"/>
      <c r="Y971" s="95"/>
      <c r="Z971" s="81">
        <v>1695.1428571428571</v>
      </c>
      <c r="AA971" s="81">
        <v>29153</v>
      </c>
    </row>
    <row r="972" spans="2:27" x14ac:dyDescent="0.25">
      <c r="B972" s="22"/>
      <c r="C972" s="31"/>
      <c r="D972" s="31"/>
      <c r="E972" s="31"/>
      <c r="F972" s="31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21"/>
      <c r="R972" s="18"/>
      <c r="S972" s="18"/>
      <c r="T972" s="21"/>
      <c r="U972" s="18"/>
      <c r="V972" s="18"/>
      <c r="W972" s="18"/>
      <c r="X972" s="18"/>
      <c r="Y972" s="23"/>
      <c r="Z972" s="81"/>
      <c r="AA972" s="81"/>
    </row>
    <row r="973" spans="2:27" x14ac:dyDescent="0.25">
      <c r="B973" s="16" t="s">
        <v>3</v>
      </c>
      <c r="C973" s="32" t="s">
        <v>5</v>
      </c>
      <c r="D973" s="32" t="s">
        <v>5</v>
      </c>
      <c r="E973" s="32" t="s">
        <v>5</v>
      </c>
      <c r="F973" s="32" t="s">
        <v>5</v>
      </c>
      <c r="G973" s="17">
        <v>46433</v>
      </c>
      <c r="H973" s="17">
        <v>58168</v>
      </c>
      <c r="I973" s="17">
        <v>57490</v>
      </c>
      <c r="J973" s="17">
        <v>71607</v>
      </c>
      <c r="K973" s="17">
        <v>45068</v>
      </c>
      <c r="L973" s="17">
        <v>57266</v>
      </c>
      <c r="M973" s="17">
        <v>60954</v>
      </c>
      <c r="N973" s="17">
        <v>72558</v>
      </c>
      <c r="O973" s="17">
        <v>85153</v>
      </c>
      <c r="P973" s="17">
        <v>85635</v>
      </c>
      <c r="Q973" s="17">
        <v>161711</v>
      </c>
      <c r="R973" s="17">
        <v>92017</v>
      </c>
      <c r="S973" s="17">
        <v>90702</v>
      </c>
      <c r="T973" s="17">
        <v>68038</v>
      </c>
      <c r="U973" s="17">
        <v>74048</v>
      </c>
      <c r="V973" s="17">
        <v>90616</v>
      </c>
      <c r="W973" s="17">
        <v>94013</v>
      </c>
      <c r="X973" s="17">
        <v>118532</v>
      </c>
      <c r="Y973" s="17">
        <v>180728</v>
      </c>
      <c r="Z973" s="81">
        <f>SUM(Z963:Z971)</f>
        <v>233967.1892857143</v>
      </c>
      <c r="AA973" s="81">
        <v>326987</v>
      </c>
    </row>
    <row r="974" spans="2:27" x14ac:dyDescent="0.25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2:27" x14ac:dyDescent="0.25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2:27" ht="15.75" x14ac:dyDescent="0.25">
      <c r="B976" s="25" t="s">
        <v>151</v>
      </c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2:27" x14ac:dyDescent="0.25">
      <c r="B977" s="50" t="s">
        <v>133</v>
      </c>
      <c r="C977" s="12">
        <v>1991</v>
      </c>
      <c r="D977" s="12">
        <v>1992</v>
      </c>
      <c r="E977" s="12">
        <v>1993</v>
      </c>
      <c r="F977" s="12">
        <v>1994</v>
      </c>
      <c r="G977" s="12">
        <v>1995</v>
      </c>
      <c r="H977" s="12">
        <v>1996</v>
      </c>
      <c r="I977" s="12">
        <v>1997</v>
      </c>
      <c r="J977" s="12">
        <v>1998</v>
      </c>
      <c r="K977" s="12">
        <v>1999</v>
      </c>
      <c r="L977" s="12">
        <v>2000</v>
      </c>
      <c r="M977" s="12">
        <v>2001</v>
      </c>
      <c r="N977" s="12">
        <v>2002</v>
      </c>
      <c r="O977" s="12">
        <v>2003</v>
      </c>
      <c r="P977" s="12">
        <v>2004</v>
      </c>
      <c r="Q977" s="12">
        <v>2005</v>
      </c>
      <c r="R977" s="12">
        <v>2006</v>
      </c>
      <c r="S977" s="12">
        <v>2007</v>
      </c>
      <c r="T977" s="12">
        <v>2008</v>
      </c>
      <c r="U977" s="12">
        <v>2009</v>
      </c>
      <c r="V977" s="12">
        <v>2010</v>
      </c>
      <c r="W977" s="12">
        <v>2011</v>
      </c>
      <c r="X977" s="12">
        <v>2012</v>
      </c>
      <c r="Y977" s="12">
        <v>2013</v>
      </c>
      <c r="Z977" s="12">
        <v>2014</v>
      </c>
      <c r="AA977" s="12">
        <v>2015</v>
      </c>
    </row>
    <row r="978" spans="2:27" x14ac:dyDescent="0.25">
      <c r="B978" s="12" t="s">
        <v>1</v>
      </c>
      <c r="C978" s="29" t="s">
        <v>5</v>
      </c>
      <c r="D978" s="29" t="s">
        <v>5</v>
      </c>
      <c r="E978" s="29" t="s">
        <v>5</v>
      </c>
      <c r="F978" s="29" t="s">
        <v>5</v>
      </c>
      <c r="G978" s="29" t="s">
        <v>5</v>
      </c>
      <c r="H978" s="29" t="s">
        <v>5</v>
      </c>
      <c r="I978" s="29" t="s">
        <v>5</v>
      </c>
      <c r="J978" s="29" t="s">
        <v>5</v>
      </c>
      <c r="K978" s="29" t="s">
        <v>5</v>
      </c>
      <c r="L978" s="29" t="s">
        <v>5</v>
      </c>
      <c r="M978" s="29" t="s">
        <v>5</v>
      </c>
      <c r="N978" s="29" t="s">
        <v>5</v>
      </c>
      <c r="O978" s="29" t="s">
        <v>5</v>
      </c>
      <c r="P978" s="29" t="s">
        <v>5</v>
      </c>
      <c r="Q978" s="13">
        <v>1610678</v>
      </c>
      <c r="R978" s="13">
        <v>2091164</v>
      </c>
      <c r="S978" s="13">
        <v>1603540</v>
      </c>
      <c r="T978" s="13">
        <v>2625188</v>
      </c>
      <c r="U978" s="13">
        <v>2710516</v>
      </c>
      <c r="V978" s="13">
        <v>2869187</v>
      </c>
      <c r="W978" s="29" t="s">
        <v>5</v>
      </c>
      <c r="X978" s="29" t="s">
        <v>5</v>
      </c>
      <c r="Y978" s="13">
        <v>3444260</v>
      </c>
      <c r="Z978" s="81">
        <v>21221.72</v>
      </c>
      <c r="AA978" s="81">
        <v>1034151</v>
      </c>
    </row>
    <row r="979" spans="2:27" x14ac:dyDescent="0.25">
      <c r="B979" s="12" t="s">
        <v>2</v>
      </c>
      <c r="C979" s="29" t="s">
        <v>5</v>
      </c>
      <c r="D979" s="29" t="s">
        <v>5</v>
      </c>
      <c r="E979" s="29" t="s">
        <v>5</v>
      </c>
      <c r="F979" s="29" t="s">
        <v>5</v>
      </c>
      <c r="G979" s="29" t="s">
        <v>5</v>
      </c>
      <c r="H979" s="29" t="s">
        <v>5</v>
      </c>
      <c r="I979" s="29" t="s">
        <v>5</v>
      </c>
      <c r="J979" s="29" t="s">
        <v>5</v>
      </c>
      <c r="K979" s="29" t="s">
        <v>5</v>
      </c>
      <c r="L979" s="29" t="s">
        <v>5</v>
      </c>
      <c r="M979" s="29" t="s">
        <v>5</v>
      </c>
      <c r="N979" s="29" t="s">
        <v>5</v>
      </c>
      <c r="O979" s="29" t="s">
        <v>5</v>
      </c>
      <c r="P979" s="29" t="s">
        <v>5</v>
      </c>
      <c r="Q979" s="12" t="s">
        <v>5</v>
      </c>
      <c r="R979" s="12" t="s">
        <v>5</v>
      </c>
      <c r="S979" s="12" t="s">
        <v>5</v>
      </c>
      <c r="T979" s="12" t="s">
        <v>5</v>
      </c>
      <c r="U979" s="12" t="s">
        <v>5</v>
      </c>
      <c r="V979" s="12" t="s">
        <v>5</v>
      </c>
      <c r="W979" s="29" t="s">
        <v>5</v>
      </c>
      <c r="X979" s="29" t="s">
        <v>5</v>
      </c>
      <c r="Y979" s="13">
        <v>210</v>
      </c>
      <c r="Z979" s="81">
        <v>162.5</v>
      </c>
      <c r="AA979" s="81">
        <v>1050</v>
      </c>
    </row>
    <row r="980" spans="2:27" x14ac:dyDescent="0.25">
      <c r="B980" s="14" t="s">
        <v>16</v>
      </c>
      <c r="C980" s="30" t="s">
        <v>5</v>
      </c>
      <c r="D980" s="30" t="s">
        <v>5</v>
      </c>
      <c r="E980" s="30" t="s">
        <v>5</v>
      </c>
      <c r="F980" s="30" t="s">
        <v>5</v>
      </c>
      <c r="G980" s="30" t="s">
        <v>5</v>
      </c>
      <c r="H980" s="30" t="s">
        <v>5</v>
      </c>
      <c r="I980" s="30" t="s">
        <v>5</v>
      </c>
      <c r="J980" s="30" t="s">
        <v>5</v>
      </c>
      <c r="K980" s="30" t="s">
        <v>5</v>
      </c>
      <c r="L980" s="30" t="s">
        <v>5</v>
      </c>
      <c r="M980" s="30" t="s">
        <v>5</v>
      </c>
      <c r="N980" s="30" t="s">
        <v>5</v>
      </c>
      <c r="O980" s="30" t="s">
        <v>5</v>
      </c>
      <c r="P980" s="30" t="s">
        <v>5</v>
      </c>
      <c r="Q980" s="14" t="s">
        <v>5</v>
      </c>
      <c r="R980" s="14" t="s">
        <v>5</v>
      </c>
      <c r="S980" s="14" t="s">
        <v>5</v>
      </c>
      <c r="T980" s="14" t="s">
        <v>5</v>
      </c>
      <c r="U980" s="14" t="s">
        <v>5</v>
      </c>
      <c r="V980" s="14" t="s">
        <v>5</v>
      </c>
      <c r="W980" s="30" t="s">
        <v>5</v>
      </c>
      <c r="X980" s="30" t="s">
        <v>5</v>
      </c>
      <c r="Y980" s="15">
        <v>40</v>
      </c>
      <c r="Z980" s="81">
        <v>284.25</v>
      </c>
      <c r="AA980" s="81">
        <v>48</v>
      </c>
    </row>
    <row r="981" spans="2:27" x14ac:dyDescent="0.25">
      <c r="B981" s="90" t="s">
        <v>66</v>
      </c>
      <c r="C981" s="91"/>
      <c r="D981" s="91"/>
      <c r="E981" s="91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3"/>
      <c r="R981" s="93"/>
      <c r="S981" s="93"/>
      <c r="T981" s="93"/>
      <c r="U981" s="93"/>
      <c r="V981" s="93"/>
      <c r="W981" s="91"/>
      <c r="X981" s="91"/>
      <c r="Y981" s="95"/>
      <c r="Z981" s="81">
        <v>1350</v>
      </c>
      <c r="AA981" s="81">
        <v>851</v>
      </c>
    </row>
    <row r="982" spans="2:27" x14ac:dyDescent="0.25">
      <c r="B982" s="22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18"/>
      <c r="R982" s="18"/>
      <c r="S982" s="18"/>
      <c r="T982" s="18"/>
      <c r="U982" s="18"/>
      <c r="V982" s="18"/>
      <c r="W982" s="31"/>
      <c r="X982" s="31"/>
      <c r="Y982" s="23"/>
      <c r="Z982" s="81"/>
      <c r="AA982" s="81"/>
    </row>
    <row r="983" spans="2:27" x14ac:dyDescent="0.25">
      <c r="B983" s="16" t="s">
        <v>3</v>
      </c>
      <c r="C983" s="32" t="s">
        <v>5</v>
      </c>
      <c r="D983" s="32" t="s">
        <v>5</v>
      </c>
      <c r="E983" s="32" t="s">
        <v>5</v>
      </c>
      <c r="F983" s="32" t="s">
        <v>5</v>
      </c>
      <c r="G983" s="32" t="s">
        <v>5</v>
      </c>
      <c r="H983" s="32" t="s">
        <v>5</v>
      </c>
      <c r="I983" s="32" t="s">
        <v>5</v>
      </c>
      <c r="J983" s="32" t="s">
        <v>5</v>
      </c>
      <c r="K983" s="32" t="s">
        <v>5</v>
      </c>
      <c r="L983" s="32" t="s">
        <v>5</v>
      </c>
      <c r="M983" s="32" t="s">
        <v>5</v>
      </c>
      <c r="N983" s="32" t="s">
        <v>5</v>
      </c>
      <c r="O983" s="32" t="s">
        <v>5</v>
      </c>
      <c r="P983" s="32" t="s">
        <v>5</v>
      </c>
      <c r="Q983" s="17">
        <v>16107</v>
      </c>
      <c r="R983" s="17">
        <v>20912</v>
      </c>
      <c r="S983" s="17">
        <v>16035</v>
      </c>
      <c r="T983" s="17">
        <v>26252</v>
      </c>
      <c r="U983" s="17">
        <v>27105</v>
      </c>
      <c r="V983" s="17">
        <v>28692</v>
      </c>
      <c r="W983" s="32" t="s">
        <v>5</v>
      </c>
      <c r="X983" s="32" t="s">
        <v>5</v>
      </c>
      <c r="Y983" s="17">
        <v>34468</v>
      </c>
      <c r="Z983" s="81">
        <f>SUM(Z978:Z981)</f>
        <v>23018.47</v>
      </c>
      <c r="AA983" s="81">
        <v>11875</v>
      </c>
    </row>
    <row r="984" spans="2:27" x14ac:dyDescent="0.25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2:27" x14ac:dyDescent="0.25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2:27" ht="15.75" x14ac:dyDescent="0.25">
      <c r="B986" s="25" t="s">
        <v>35</v>
      </c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2:27" x14ac:dyDescent="0.25">
      <c r="B987" s="50" t="s">
        <v>152</v>
      </c>
      <c r="C987" s="12">
        <v>1991</v>
      </c>
      <c r="D987" s="12">
        <v>1992</v>
      </c>
      <c r="E987" s="12">
        <v>1993</v>
      </c>
      <c r="F987" s="12">
        <v>1994</v>
      </c>
      <c r="G987" s="12">
        <v>1995</v>
      </c>
      <c r="H987" s="12">
        <v>1996</v>
      </c>
      <c r="I987" s="12">
        <v>1997</v>
      </c>
      <c r="J987" s="12">
        <v>1998</v>
      </c>
      <c r="K987" s="12">
        <v>1999</v>
      </c>
      <c r="L987" s="12">
        <v>2000</v>
      </c>
      <c r="M987" s="12">
        <v>2001</v>
      </c>
      <c r="N987" s="12">
        <v>2002</v>
      </c>
      <c r="O987" s="12">
        <v>2003</v>
      </c>
      <c r="P987" s="12">
        <v>2004</v>
      </c>
      <c r="Q987" s="12">
        <v>2005</v>
      </c>
      <c r="R987" s="12">
        <v>2006</v>
      </c>
      <c r="S987" s="12">
        <v>2007</v>
      </c>
      <c r="T987" s="12">
        <v>2008</v>
      </c>
      <c r="U987" s="12">
        <v>2009</v>
      </c>
      <c r="V987" s="12">
        <v>2010</v>
      </c>
      <c r="W987" s="12">
        <v>2011</v>
      </c>
      <c r="X987" s="12">
        <v>2012</v>
      </c>
      <c r="Y987" s="12">
        <v>2013</v>
      </c>
      <c r="Z987" s="12">
        <v>2014</v>
      </c>
      <c r="AA987" s="12">
        <v>2015</v>
      </c>
    </row>
    <row r="988" spans="2:27" x14ac:dyDescent="0.25">
      <c r="B988" s="14" t="s">
        <v>1</v>
      </c>
      <c r="C988" s="30" t="s">
        <v>5</v>
      </c>
      <c r="D988" s="15">
        <v>1257880</v>
      </c>
      <c r="E988" s="15">
        <v>3639816</v>
      </c>
      <c r="F988" s="15">
        <v>5653440</v>
      </c>
      <c r="G988" s="15">
        <v>7152268</v>
      </c>
      <c r="H988" s="15">
        <v>8583388</v>
      </c>
      <c r="I988" s="15">
        <v>5795272</v>
      </c>
      <c r="J988" s="15">
        <v>10303200</v>
      </c>
      <c r="K988" s="15">
        <v>10682785</v>
      </c>
      <c r="L988" s="15">
        <v>10797696</v>
      </c>
      <c r="M988" s="15">
        <v>13731424</v>
      </c>
      <c r="N988" s="15">
        <v>15277248</v>
      </c>
      <c r="O988" s="15">
        <v>9529344</v>
      </c>
      <c r="P988" s="15">
        <v>8913600</v>
      </c>
      <c r="Q988" s="15">
        <v>7293312</v>
      </c>
      <c r="R988" s="15">
        <v>6554304</v>
      </c>
      <c r="S988" s="15">
        <v>5264640</v>
      </c>
      <c r="T988" s="15">
        <v>5094720</v>
      </c>
      <c r="U988" s="15">
        <v>5203728</v>
      </c>
      <c r="V988" s="15">
        <v>5076720</v>
      </c>
      <c r="W988" s="15">
        <v>4577360</v>
      </c>
      <c r="X988" s="15">
        <v>4692240</v>
      </c>
      <c r="Y988" s="30" t="s">
        <v>5</v>
      </c>
      <c r="Z988" s="30" t="s">
        <v>5</v>
      </c>
      <c r="AA988" s="30" t="s">
        <v>5</v>
      </c>
    </row>
    <row r="989" spans="2:27" x14ac:dyDescent="0.25">
      <c r="B989" s="22"/>
      <c r="C989" s="31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30" t="s">
        <v>5</v>
      </c>
      <c r="Z989" s="30" t="s">
        <v>5</v>
      </c>
      <c r="AA989" s="30" t="s">
        <v>5</v>
      </c>
    </row>
    <row r="990" spans="2:27" x14ac:dyDescent="0.25">
      <c r="B990" s="16" t="s">
        <v>3</v>
      </c>
      <c r="C990" s="32" t="s">
        <v>5</v>
      </c>
      <c r="D990" s="17">
        <v>12579</v>
      </c>
      <c r="E990" s="17">
        <v>36398</v>
      </c>
      <c r="F990" s="17">
        <v>56534</v>
      </c>
      <c r="G990" s="17">
        <v>71523</v>
      </c>
      <c r="H990" s="17">
        <v>85834</v>
      </c>
      <c r="I990" s="17">
        <v>57953</v>
      </c>
      <c r="J990" s="17">
        <v>103032</v>
      </c>
      <c r="K990" s="17">
        <v>106828</v>
      </c>
      <c r="L990" s="17">
        <v>107977</v>
      </c>
      <c r="M990" s="17">
        <v>137314</v>
      </c>
      <c r="N990" s="17">
        <v>152772</v>
      </c>
      <c r="O990" s="17">
        <v>95293</v>
      </c>
      <c r="P990" s="17">
        <v>89136</v>
      </c>
      <c r="Q990" s="17">
        <v>72933</v>
      </c>
      <c r="R990" s="17">
        <v>65543</v>
      </c>
      <c r="S990" s="17">
        <v>52646</v>
      </c>
      <c r="T990" s="17">
        <v>50947</v>
      </c>
      <c r="U990" s="17">
        <v>52037</v>
      </c>
      <c r="V990" s="17">
        <v>50767</v>
      </c>
      <c r="W990" s="17">
        <v>45774</v>
      </c>
      <c r="X990" s="17">
        <v>46922</v>
      </c>
      <c r="Y990" s="30" t="s">
        <v>5</v>
      </c>
      <c r="Z990" s="30" t="s">
        <v>5</v>
      </c>
      <c r="AA990" s="30" t="s">
        <v>5</v>
      </c>
    </row>
    <row r="991" spans="2:27" x14ac:dyDescent="0.25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2:27" x14ac:dyDescent="0.25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2:27" ht="15.75" x14ac:dyDescent="0.25">
      <c r="B993" s="25" t="s">
        <v>36</v>
      </c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2:27" x14ac:dyDescent="0.25">
      <c r="B994" s="49" t="s">
        <v>273</v>
      </c>
      <c r="C994" s="12">
        <v>1991</v>
      </c>
      <c r="D994" s="12">
        <v>1992</v>
      </c>
      <c r="E994" s="12">
        <v>1993</v>
      </c>
      <c r="F994" s="12">
        <v>1994</v>
      </c>
      <c r="G994" s="12">
        <v>1995</v>
      </c>
      <c r="H994" s="12">
        <v>1996</v>
      </c>
      <c r="I994" s="12">
        <v>1997</v>
      </c>
      <c r="J994" s="12">
        <v>1998</v>
      </c>
      <c r="K994" s="12">
        <v>1999</v>
      </c>
      <c r="L994" s="12">
        <v>2000</v>
      </c>
      <c r="M994" s="12">
        <v>2001</v>
      </c>
      <c r="N994" s="12">
        <v>2002</v>
      </c>
      <c r="O994" s="12">
        <v>2003</v>
      </c>
      <c r="P994" s="12">
        <v>2004</v>
      </c>
      <c r="Q994" s="12">
        <v>2005</v>
      </c>
      <c r="R994" s="12">
        <v>2006</v>
      </c>
      <c r="S994" s="12">
        <v>2007</v>
      </c>
      <c r="T994" s="12">
        <v>2008</v>
      </c>
      <c r="U994" s="12">
        <v>2009</v>
      </c>
      <c r="V994" s="12">
        <v>2010</v>
      </c>
      <c r="W994" s="12">
        <v>2011</v>
      </c>
      <c r="X994" s="12">
        <v>2012</v>
      </c>
      <c r="Y994" s="12">
        <v>2013</v>
      </c>
      <c r="Z994" s="12">
        <v>2014</v>
      </c>
    </row>
    <row r="995" spans="2:27" x14ac:dyDescent="0.25">
      <c r="B995" s="12" t="s">
        <v>1</v>
      </c>
      <c r="C995" s="29" t="s">
        <v>5</v>
      </c>
      <c r="D995" s="29" t="s">
        <v>5</v>
      </c>
      <c r="E995" s="13">
        <v>958919</v>
      </c>
      <c r="F995" s="13">
        <v>1872933</v>
      </c>
      <c r="G995" s="13">
        <v>3050572</v>
      </c>
      <c r="H995" s="13">
        <v>3052877</v>
      </c>
      <c r="I995" s="13">
        <v>4467570</v>
      </c>
      <c r="J995" s="13">
        <v>4468290</v>
      </c>
      <c r="K995" s="13">
        <v>5062997</v>
      </c>
      <c r="L995" s="13">
        <v>5850000</v>
      </c>
      <c r="M995" s="13">
        <v>7782620</v>
      </c>
      <c r="N995" s="13">
        <v>8419630</v>
      </c>
      <c r="O995" s="29" t="s">
        <v>5</v>
      </c>
      <c r="P995" s="33" t="s">
        <v>5</v>
      </c>
      <c r="Q995" s="29" t="s">
        <v>5</v>
      </c>
      <c r="R995" s="33" t="s">
        <v>5</v>
      </c>
      <c r="S995" s="29" t="s">
        <v>5</v>
      </c>
      <c r="T995" s="29" t="s">
        <v>5</v>
      </c>
      <c r="U995" s="29" t="s">
        <v>5</v>
      </c>
      <c r="V995" s="29" t="s">
        <v>5</v>
      </c>
      <c r="W995" s="29" t="s">
        <v>5</v>
      </c>
      <c r="X995" s="29" t="s">
        <v>5</v>
      </c>
      <c r="Y995" s="29" t="s">
        <v>5</v>
      </c>
      <c r="Z995" s="29" t="s">
        <v>5</v>
      </c>
    </row>
    <row r="996" spans="2:27" x14ac:dyDescent="0.25">
      <c r="B996" s="12" t="s">
        <v>66</v>
      </c>
      <c r="C996" s="29" t="s">
        <v>5</v>
      </c>
      <c r="D996" s="29" t="s">
        <v>5</v>
      </c>
      <c r="E996" s="13" t="s">
        <v>5</v>
      </c>
      <c r="F996" s="13" t="s">
        <v>5</v>
      </c>
      <c r="G996" s="13" t="s">
        <v>5</v>
      </c>
      <c r="H996" s="13" t="s">
        <v>5</v>
      </c>
      <c r="I996" s="13" t="s">
        <v>5</v>
      </c>
      <c r="J996" s="13" t="s">
        <v>5</v>
      </c>
      <c r="K996" s="13" t="s">
        <v>5</v>
      </c>
      <c r="L996" s="13" t="s">
        <v>5</v>
      </c>
      <c r="M996" s="13" t="s">
        <v>5</v>
      </c>
      <c r="N996" s="13" t="s">
        <v>5</v>
      </c>
      <c r="O996" s="33" t="s">
        <v>5</v>
      </c>
      <c r="P996" s="33" t="s">
        <v>5</v>
      </c>
      <c r="Q996" s="29" t="s">
        <v>5</v>
      </c>
      <c r="R996" s="33" t="s">
        <v>5</v>
      </c>
      <c r="S996" s="29" t="s">
        <v>5</v>
      </c>
      <c r="T996" s="29" t="s">
        <v>5</v>
      </c>
      <c r="U996" s="29" t="s">
        <v>5</v>
      </c>
      <c r="V996" s="29" t="s">
        <v>5</v>
      </c>
      <c r="W996" s="29" t="s">
        <v>5</v>
      </c>
      <c r="X996" s="29" t="s">
        <v>5</v>
      </c>
      <c r="Y996" s="29" t="s">
        <v>5</v>
      </c>
      <c r="Z996" s="29" t="s">
        <v>5</v>
      </c>
    </row>
    <row r="997" spans="2:27" x14ac:dyDescent="0.25">
      <c r="B997" s="12" t="s">
        <v>2</v>
      </c>
      <c r="C997" s="29" t="s">
        <v>5</v>
      </c>
      <c r="D997" s="29" t="s">
        <v>5</v>
      </c>
      <c r="E997" s="13">
        <v>63166</v>
      </c>
      <c r="F997" s="13">
        <v>244707</v>
      </c>
      <c r="G997" s="13">
        <v>406656</v>
      </c>
      <c r="H997" s="13">
        <v>382057</v>
      </c>
      <c r="I997" s="13">
        <v>519517</v>
      </c>
      <c r="J997" s="13">
        <v>560161</v>
      </c>
      <c r="K997" s="13">
        <v>801943</v>
      </c>
      <c r="L997" s="13">
        <v>930000</v>
      </c>
      <c r="M997" s="13">
        <v>747512</v>
      </c>
      <c r="N997" s="13">
        <v>844060</v>
      </c>
      <c r="O997" s="29" t="s">
        <v>5</v>
      </c>
      <c r="P997" s="33" t="s">
        <v>5</v>
      </c>
      <c r="Q997" s="29" t="s">
        <v>5</v>
      </c>
      <c r="R997" s="33" t="s">
        <v>5</v>
      </c>
      <c r="S997" s="29" t="s">
        <v>5</v>
      </c>
      <c r="T997" s="29" t="s">
        <v>5</v>
      </c>
      <c r="U997" s="29" t="s">
        <v>5</v>
      </c>
      <c r="V997" s="29" t="s">
        <v>5</v>
      </c>
      <c r="W997" s="29" t="s">
        <v>5</v>
      </c>
      <c r="X997" s="29" t="s">
        <v>5</v>
      </c>
      <c r="Y997" s="29" t="s">
        <v>5</v>
      </c>
      <c r="Z997" s="29" t="s">
        <v>5</v>
      </c>
    </row>
    <row r="998" spans="2:27" x14ac:dyDescent="0.25">
      <c r="B998" s="12" t="s">
        <v>87</v>
      </c>
      <c r="C998" s="29" t="s">
        <v>5</v>
      </c>
      <c r="D998" s="29" t="s">
        <v>5</v>
      </c>
      <c r="E998" s="13" t="s">
        <v>5</v>
      </c>
      <c r="F998" s="13" t="s">
        <v>5</v>
      </c>
      <c r="G998" s="13" t="s">
        <v>5</v>
      </c>
      <c r="H998" s="13" t="s">
        <v>5</v>
      </c>
      <c r="I998" s="13">
        <v>62824</v>
      </c>
      <c r="J998" s="13">
        <v>386788</v>
      </c>
      <c r="K998" s="12" t="s">
        <v>5</v>
      </c>
      <c r="L998" s="12" t="s">
        <v>5</v>
      </c>
      <c r="M998" s="12" t="s">
        <v>5</v>
      </c>
      <c r="N998" s="12" t="s">
        <v>5</v>
      </c>
      <c r="O998" s="29" t="s">
        <v>5</v>
      </c>
      <c r="P998" s="29" t="s">
        <v>5</v>
      </c>
      <c r="Q998" s="29" t="s">
        <v>5</v>
      </c>
      <c r="R998" s="29" t="s">
        <v>5</v>
      </c>
      <c r="S998" s="29" t="s">
        <v>5</v>
      </c>
      <c r="T998" s="29" t="s">
        <v>5</v>
      </c>
      <c r="U998" s="29" t="s">
        <v>5</v>
      </c>
      <c r="V998" s="29" t="s">
        <v>5</v>
      </c>
      <c r="W998" s="29" t="s">
        <v>5</v>
      </c>
      <c r="X998" s="29" t="s">
        <v>5</v>
      </c>
      <c r="Y998" s="29" t="s">
        <v>5</v>
      </c>
      <c r="Z998" s="29" t="s">
        <v>5</v>
      </c>
    </row>
    <row r="999" spans="2:27" x14ac:dyDescent="0.25">
      <c r="B999" s="14" t="s">
        <v>16</v>
      </c>
      <c r="C999" s="30" t="s">
        <v>5</v>
      </c>
      <c r="D999" s="30" t="s">
        <v>5</v>
      </c>
      <c r="E999" s="15" t="s">
        <v>5</v>
      </c>
      <c r="F999" s="15" t="s">
        <v>5</v>
      </c>
      <c r="G999" s="15" t="s">
        <v>5</v>
      </c>
      <c r="H999" s="15" t="s">
        <v>5</v>
      </c>
      <c r="I999" s="15">
        <v>53727</v>
      </c>
      <c r="J999" s="15">
        <v>60197</v>
      </c>
      <c r="K999" s="15">
        <v>244599</v>
      </c>
      <c r="L999" s="15">
        <v>189000</v>
      </c>
      <c r="M999" s="15">
        <v>113438</v>
      </c>
      <c r="N999" s="15">
        <v>153141</v>
      </c>
      <c r="O999" s="30" t="s">
        <v>5</v>
      </c>
      <c r="P999" s="37" t="s">
        <v>5</v>
      </c>
      <c r="Q999" s="30" t="s">
        <v>5</v>
      </c>
      <c r="R999" s="37" t="s">
        <v>5</v>
      </c>
      <c r="S999" s="30" t="s">
        <v>5</v>
      </c>
      <c r="T999" s="30" t="s">
        <v>5</v>
      </c>
      <c r="U999" s="30" t="s">
        <v>5</v>
      </c>
      <c r="V999" s="30" t="s">
        <v>5</v>
      </c>
      <c r="W999" s="30" t="s">
        <v>5</v>
      </c>
      <c r="X999" s="30" t="s">
        <v>5</v>
      </c>
      <c r="Y999" s="29" t="s">
        <v>5</v>
      </c>
      <c r="Z999" s="29" t="s">
        <v>5</v>
      </c>
    </row>
    <row r="1000" spans="2:27" x14ac:dyDescent="0.25">
      <c r="B1000" s="22"/>
      <c r="C1000" s="31"/>
      <c r="D1000" s="31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29" t="s">
        <v>5</v>
      </c>
      <c r="Z1000" s="29" t="s">
        <v>5</v>
      </c>
    </row>
    <row r="1001" spans="2:27" x14ac:dyDescent="0.25">
      <c r="B1001" s="16" t="s">
        <v>3</v>
      </c>
      <c r="C1001" s="32" t="s">
        <v>5</v>
      </c>
      <c r="D1001" s="32" t="s">
        <v>5</v>
      </c>
      <c r="E1001" s="17">
        <v>14448</v>
      </c>
      <c r="F1001" s="17">
        <v>37553</v>
      </c>
      <c r="G1001" s="17">
        <v>61787</v>
      </c>
      <c r="H1001" s="17">
        <v>57819</v>
      </c>
      <c r="I1001" s="17">
        <v>95635</v>
      </c>
      <c r="J1001" s="17">
        <v>102323</v>
      </c>
      <c r="K1001" s="17">
        <v>169062</v>
      </c>
      <c r="L1001" s="17">
        <v>172179</v>
      </c>
      <c r="M1001" s="17">
        <v>159580</v>
      </c>
      <c r="N1001" s="17">
        <v>182771</v>
      </c>
      <c r="O1001" s="32" t="s">
        <v>5</v>
      </c>
      <c r="P1001" s="38" t="s">
        <v>5</v>
      </c>
      <c r="Q1001" s="32" t="s">
        <v>5</v>
      </c>
      <c r="R1001" s="38" t="s">
        <v>5</v>
      </c>
      <c r="S1001" s="32" t="s">
        <v>5</v>
      </c>
      <c r="T1001" s="32" t="s">
        <v>5</v>
      </c>
      <c r="U1001" s="32" t="s">
        <v>5</v>
      </c>
      <c r="V1001" s="32" t="s">
        <v>5</v>
      </c>
      <c r="W1001" s="32" t="s">
        <v>5</v>
      </c>
      <c r="X1001" s="32" t="s">
        <v>5</v>
      </c>
      <c r="Y1001" s="29" t="s">
        <v>5</v>
      </c>
      <c r="Z1001" s="29" t="s">
        <v>5</v>
      </c>
    </row>
    <row r="1002" spans="2:27" x14ac:dyDescent="0.25">
      <c r="B1002" s="4"/>
      <c r="C1002" s="4"/>
      <c r="D1002" s="4"/>
      <c r="E1002" s="5"/>
      <c r="F1002" s="5"/>
      <c r="G1002" s="5"/>
      <c r="H1002" s="5"/>
      <c r="I1002" s="5"/>
      <c r="J1002" s="5"/>
      <c r="K1002" s="5"/>
      <c r="L1002" s="5"/>
      <c r="M1002" s="5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2:27" x14ac:dyDescent="0.25">
      <c r="B1003" s="4"/>
      <c r="C1003" s="4"/>
      <c r="D1003" s="4"/>
      <c r="E1003" s="5"/>
      <c r="F1003" s="5"/>
      <c r="G1003" s="5"/>
      <c r="H1003" s="5"/>
      <c r="I1003" s="5"/>
      <c r="J1003" s="5"/>
      <c r="K1003" s="5"/>
      <c r="L1003" s="5"/>
      <c r="M1003" s="5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2:27" ht="15.75" x14ac:dyDescent="0.25">
      <c r="B1004" s="25" t="s">
        <v>102</v>
      </c>
      <c r="C1004" s="4"/>
      <c r="D1004" s="4"/>
      <c r="E1004" s="5"/>
      <c r="F1004" s="5"/>
      <c r="G1004" s="5"/>
      <c r="H1004" s="5"/>
      <c r="I1004" s="5"/>
      <c r="J1004" s="5"/>
      <c r="K1004" s="5"/>
      <c r="L1004" s="5"/>
      <c r="M1004" s="5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2:27" x14ac:dyDescent="0.25">
      <c r="B1005" s="50" t="s">
        <v>153</v>
      </c>
      <c r="C1005" s="12">
        <v>1991</v>
      </c>
      <c r="D1005" s="12">
        <v>1992</v>
      </c>
      <c r="E1005" s="12">
        <v>1993</v>
      </c>
      <c r="F1005" s="12">
        <v>1994</v>
      </c>
      <c r="G1005" s="12">
        <v>1995</v>
      </c>
      <c r="H1005" s="12">
        <v>1996</v>
      </c>
      <c r="I1005" s="12">
        <v>1997</v>
      </c>
      <c r="J1005" s="12">
        <v>1998</v>
      </c>
      <c r="K1005" s="12">
        <v>1999</v>
      </c>
      <c r="L1005" s="12">
        <v>2000</v>
      </c>
      <c r="M1005" s="12">
        <v>2001</v>
      </c>
      <c r="N1005" s="12">
        <v>2002</v>
      </c>
      <c r="O1005" s="12">
        <v>2003</v>
      </c>
      <c r="P1005" s="12">
        <v>2004</v>
      </c>
      <c r="Q1005" s="12">
        <v>2005</v>
      </c>
      <c r="R1005" s="12">
        <v>2006</v>
      </c>
      <c r="S1005" s="12">
        <v>2007</v>
      </c>
      <c r="T1005" s="12">
        <v>2008</v>
      </c>
      <c r="U1005" s="12">
        <v>2009</v>
      </c>
      <c r="V1005" s="12">
        <v>2010</v>
      </c>
      <c r="W1005" s="12">
        <v>2011</v>
      </c>
      <c r="X1005" s="12">
        <v>2012</v>
      </c>
      <c r="Y1005" s="12">
        <v>2013</v>
      </c>
      <c r="Z1005" s="12">
        <v>2014</v>
      </c>
      <c r="AA1005" s="12">
        <v>2015</v>
      </c>
    </row>
    <row r="1006" spans="2:27" x14ac:dyDescent="0.25">
      <c r="B1006" s="12" t="s">
        <v>1</v>
      </c>
      <c r="C1006" s="29" t="s">
        <v>5</v>
      </c>
      <c r="D1006" s="29" t="s">
        <v>5</v>
      </c>
      <c r="E1006" s="33" t="s">
        <v>5</v>
      </c>
      <c r="F1006" s="33" t="s">
        <v>5</v>
      </c>
      <c r="G1006" s="33" t="s">
        <v>5</v>
      </c>
      <c r="H1006" s="33" t="s">
        <v>5</v>
      </c>
      <c r="I1006" s="33" t="s">
        <v>5</v>
      </c>
      <c r="J1006" s="33" t="s">
        <v>5</v>
      </c>
      <c r="K1006" s="33" t="s">
        <v>5</v>
      </c>
      <c r="L1006" s="33" t="s">
        <v>5</v>
      </c>
      <c r="M1006" s="13">
        <v>1593000</v>
      </c>
      <c r="N1006" s="13">
        <v>2628720</v>
      </c>
      <c r="O1006" s="13">
        <v>4207200</v>
      </c>
      <c r="P1006" s="13">
        <v>5747592</v>
      </c>
      <c r="Q1006" s="13">
        <v>5555087</v>
      </c>
      <c r="R1006" s="13">
        <v>5682796</v>
      </c>
      <c r="S1006" s="13">
        <v>10000288</v>
      </c>
      <c r="T1006" s="13">
        <v>8576980</v>
      </c>
      <c r="U1006" s="13">
        <v>8099580</v>
      </c>
      <c r="V1006" s="13">
        <v>9044160</v>
      </c>
      <c r="W1006" s="13">
        <v>12404294</v>
      </c>
      <c r="X1006" s="13">
        <v>18199210</v>
      </c>
      <c r="Y1006" s="13">
        <v>19220910</v>
      </c>
      <c r="Z1006" s="81">
        <v>168302.05</v>
      </c>
      <c r="AA1006" s="81">
        <v>11443110</v>
      </c>
    </row>
    <row r="1007" spans="2:27" x14ac:dyDescent="0.25">
      <c r="B1007" s="12" t="s">
        <v>66</v>
      </c>
      <c r="C1007" s="29" t="s">
        <v>5</v>
      </c>
      <c r="D1007" s="29" t="s">
        <v>5</v>
      </c>
      <c r="E1007" s="33" t="s">
        <v>5</v>
      </c>
      <c r="F1007" s="33" t="s">
        <v>5</v>
      </c>
      <c r="G1007" s="33" t="s">
        <v>5</v>
      </c>
      <c r="H1007" s="33" t="s">
        <v>5</v>
      </c>
      <c r="I1007" s="33" t="s">
        <v>5</v>
      </c>
      <c r="J1007" s="33" t="s">
        <v>5</v>
      </c>
      <c r="K1007" s="33" t="s">
        <v>5</v>
      </c>
      <c r="L1007" s="33" t="s">
        <v>5</v>
      </c>
      <c r="M1007" s="13" t="s">
        <v>5</v>
      </c>
      <c r="N1007" s="13">
        <v>6372</v>
      </c>
      <c r="O1007" s="13">
        <v>13008</v>
      </c>
      <c r="P1007" s="13">
        <v>26378</v>
      </c>
      <c r="Q1007" s="13">
        <v>13527</v>
      </c>
      <c r="R1007" s="13">
        <v>30837</v>
      </c>
      <c r="S1007" s="13">
        <v>30165</v>
      </c>
      <c r="T1007" s="13">
        <v>59604</v>
      </c>
      <c r="U1007" s="13">
        <v>13830</v>
      </c>
      <c r="V1007" s="13">
        <v>12201</v>
      </c>
      <c r="W1007" s="13">
        <v>14304</v>
      </c>
      <c r="X1007" s="13">
        <v>3210</v>
      </c>
      <c r="Y1007" s="13">
        <v>3524</v>
      </c>
      <c r="Z1007" s="81">
        <v>359.6</v>
      </c>
      <c r="AA1007" s="81">
        <v>2775</v>
      </c>
    </row>
    <row r="1008" spans="2:27" x14ac:dyDescent="0.25">
      <c r="B1008" s="12" t="s">
        <v>2</v>
      </c>
      <c r="C1008" s="29" t="s">
        <v>5</v>
      </c>
      <c r="D1008" s="29" t="s">
        <v>5</v>
      </c>
      <c r="E1008" s="33" t="s">
        <v>5</v>
      </c>
      <c r="F1008" s="33" t="s">
        <v>5</v>
      </c>
      <c r="G1008" s="33" t="s">
        <v>5</v>
      </c>
      <c r="H1008" s="33" t="s">
        <v>5</v>
      </c>
      <c r="I1008" s="33" t="s">
        <v>5</v>
      </c>
      <c r="J1008" s="33" t="s">
        <v>5</v>
      </c>
      <c r="K1008" s="33" t="s">
        <v>5</v>
      </c>
      <c r="L1008" s="33" t="s">
        <v>5</v>
      </c>
      <c r="M1008" s="13" t="s">
        <v>5</v>
      </c>
      <c r="N1008" s="13" t="s">
        <v>5</v>
      </c>
      <c r="O1008" s="13">
        <v>480540</v>
      </c>
      <c r="P1008" s="13">
        <v>818676</v>
      </c>
      <c r="Q1008" s="13">
        <v>865670</v>
      </c>
      <c r="R1008" s="13">
        <v>1116780</v>
      </c>
      <c r="S1008" s="13">
        <v>717952</v>
      </c>
      <c r="T1008" s="13">
        <v>1021275</v>
      </c>
      <c r="U1008" s="13">
        <v>783124</v>
      </c>
      <c r="V1008" s="13">
        <v>1137583</v>
      </c>
      <c r="W1008" s="13">
        <v>1439744</v>
      </c>
      <c r="X1008" s="13">
        <v>1516842</v>
      </c>
      <c r="Y1008" s="13">
        <v>1482567</v>
      </c>
      <c r="Z1008" s="81">
        <v>123984</v>
      </c>
      <c r="AA1008" s="81">
        <v>670562</v>
      </c>
    </row>
    <row r="1009" spans="2:27" x14ac:dyDescent="0.25">
      <c r="B1009" s="12" t="s">
        <v>15</v>
      </c>
      <c r="C1009" s="29" t="s">
        <v>5</v>
      </c>
      <c r="D1009" s="29" t="s">
        <v>5</v>
      </c>
      <c r="E1009" s="33" t="s">
        <v>5</v>
      </c>
      <c r="F1009" s="33" t="s">
        <v>5</v>
      </c>
      <c r="G1009" s="33" t="s">
        <v>5</v>
      </c>
      <c r="H1009" s="33" t="s">
        <v>5</v>
      </c>
      <c r="I1009" s="33" t="s">
        <v>5</v>
      </c>
      <c r="J1009" s="33" t="s">
        <v>5</v>
      </c>
      <c r="K1009" s="33" t="s">
        <v>5</v>
      </c>
      <c r="L1009" s="33" t="s">
        <v>5</v>
      </c>
      <c r="M1009" s="13" t="s">
        <v>5</v>
      </c>
      <c r="N1009" s="13" t="s">
        <v>5</v>
      </c>
      <c r="O1009" s="13" t="s">
        <v>5</v>
      </c>
      <c r="P1009" s="13" t="s">
        <v>5</v>
      </c>
      <c r="Q1009" s="13" t="s">
        <v>5</v>
      </c>
      <c r="R1009" s="13" t="s">
        <v>5</v>
      </c>
      <c r="S1009" s="13" t="s">
        <v>5</v>
      </c>
      <c r="T1009" s="13" t="s">
        <v>5</v>
      </c>
      <c r="U1009" s="13">
        <v>563</v>
      </c>
      <c r="V1009" s="13">
        <v>11410</v>
      </c>
      <c r="W1009" s="13">
        <v>6217</v>
      </c>
      <c r="X1009" s="13">
        <v>21940</v>
      </c>
      <c r="Y1009" s="13">
        <v>17531</v>
      </c>
      <c r="Z1009" s="81">
        <v>58498.000000000007</v>
      </c>
      <c r="AA1009" s="81">
        <v>8781</v>
      </c>
    </row>
    <row r="1010" spans="2:27" x14ac:dyDescent="0.25">
      <c r="B1010" s="12" t="s">
        <v>16</v>
      </c>
      <c r="C1010" s="29" t="s">
        <v>5</v>
      </c>
      <c r="D1010" s="29" t="s">
        <v>5</v>
      </c>
      <c r="E1010" s="33" t="s">
        <v>5</v>
      </c>
      <c r="F1010" s="33" t="s">
        <v>5</v>
      </c>
      <c r="G1010" s="33" t="s">
        <v>5</v>
      </c>
      <c r="H1010" s="33" t="s">
        <v>5</v>
      </c>
      <c r="I1010" s="33" t="s">
        <v>5</v>
      </c>
      <c r="J1010" s="33" t="s">
        <v>5</v>
      </c>
      <c r="K1010" s="33" t="s">
        <v>5</v>
      </c>
      <c r="L1010" s="33" t="s">
        <v>5</v>
      </c>
      <c r="M1010" s="13" t="s">
        <v>5</v>
      </c>
      <c r="N1010" s="13" t="s">
        <v>5</v>
      </c>
      <c r="O1010" s="13">
        <v>96672</v>
      </c>
      <c r="P1010" s="13">
        <v>121252</v>
      </c>
      <c r="Q1010" s="13">
        <v>147858</v>
      </c>
      <c r="R1010" s="13">
        <v>169231</v>
      </c>
      <c r="S1010" s="13">
        <v>308434</v>
      </c>
      <c r="T1010" s="13">
        <v>329487</v>
      </c>
      <c r="U1010" s="13">
        <v>382783</v>
      </c>
      <c r="V1010" s="13">
        <v>438839</v>
      </c>
      <c r="W1010" s="13">
        <v>453877</v>
      </c>
      <c r="X1010" s="13">
        <v>642765</v>
      </c>
      <c r="Y1010" s="13">
        <v>501016</v>
      </c>
      <c r="Z1010" s="81">
        <v>73121.5</v>
      </c>
      <c r="AA1010" s="81">
        <v>75439</v>
      </c>
    </row>
    <row r="1011" spans="2:27" x14ac:dyDescent="0.25">
      <c r="B1011" s="14" t="s">
        <v>170</v>
      </c>
      <c r="C1011" s="30" t="s">
        <v>5</v>
      </c>
      <c r="D1011" s="30" t="s">
        <v>5</v>
      </c>
      <c r="E1011" s="37" t="s">
        <v>5</v>
      </c>
      <c r="F1011" s="37" t="s">
        <v>5</v>
      </c>
      <c r="G1011" s="37" t="s">
        <v>5</v>
      </c>
      <c r="H1011" s="37" t="s">
        <v>5</v>
      </c>
      <c r="I1011" s="37" t="s">
        <v>5</v>
      </c>
      <c r="J1011" s="37" t="s">
        <v>5</v>
      </c>
      <c r="K1011" s="37" t="s">
        <v>5</v>
      </c>
      <c r="L1011" s="37" t="s">
        <v>5</v>
      </c>
      <c r="M1011" s="15" t="s">
        <v>5</v>
      </c>
      <c r="N1011" s="15" t="s">
        <v>5</v>
      </c>
      <c r="O1011" s="15" t="s">
        <v>5</v>
      </c>
      <c r="P1011" s="15" t="s">
        <v>5</v>
      </c>
      <c r="Q1011" s="15" t="s">
        <v>5</v>
      </c>
      <c r="R1011" s="15" t="s">
        <v>5</v>
      </c>
      <c r="S1011" s="15" t="s">
        <v>5</v>
      </c>
      <c r="T1011" s="15" t="s">
        <v>5</v>
      </c>
      <c r="U1011" s="15">
        <v>3455</v>
      </c>
      <c r="V1011" s="15">
        <v>16252</v>
      </c>
      <c r="W1011" s="15">
        <v>24943</v>
      </c>
      <c r="X1011" s="15">
        <v>20791</v>
      </c>
      <c r="Y1011" s="15">
        <v>31170</v>
      </c>
      <c r="Z1011" s="81">
        <v>38970</v>
      </c>
      <c r="AA1011" s="81">
        <v>12800</v>
      </c>
    </row>
    <row r="1012" spans="2:27" x14ac:dyDescent="0.25">
      <c r="B1012" s="90" t="s">
        <v>324</v>
      </c>
      <c r="C1012" s="91"/>
      <c r="D1012" s="91"/>
      <c r="E1012" s="94"/>
      <c r="F1012" s="94"/>
      <c r="G1012" s="94"/>
      <c r="H1012" s="94"/>
      <c r="I1012" s="94"/>
      <c r="J1012" s="94"/>
      <c r="K1012" s="94"/>
      <c r="L1012" s="94"/>
      <c r="M1012" s="92"/>
      <c r="N1012" s="92"/>
      <c r="O1012" s="92"/>
      <c r="P1012" s="92"/>
      <c r="Q1012" s="92"/>
      <c r="R1012" s="92"/>
      <c r="S1012" s="92"/>
      <c r="T1012" s="92"/>
      <c r="U1012" s="92"/>
      <c r="V1012" s="92"/>
      <c r="W1012" s="92"/>
      <c r="X1012" s="92"/>
      <c r="Y1012" s="95"/>
      <c r="Z1012" s="81">
        <v>360</v>
      </c>
      <c r="AA1012" s="81">
        <v>640160</v>
      </c>
    </row>
    <row r="1013" spans="2:27" x14ac:dyDescent="0.25">
      <c r="B1013" s="22"/>
      <c r="C1013" s="31"/>
      <c r="D1013" s="31"/>
      <c r="E1013" s="39"/>
      <c r="F1013" s="39"/>
      <c r="G1013" s="39"/>
      <c r="H1013" s="39"/>
      <c r="I1013" s="39"/>
      <c r="J1013" s="39"/>
      <c r="K1013" s="39"/>
      <c r="L1013" s="39"/>
      <c r="M1013" s="21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23"/>
      <c r="Z1013" s="81"/>
      <c r="AA1013" s="81"/>
    </row>
    <row r="1014" spans="2:27" x14ac:dyDescent="0.25">
      <c r="B1014" s="16" t="s">
        <v>3</v>
      </c>
      <c r="C1014" s="32" t="s">
        <v>5</v>
      </c>
      <c r="D1014" s="32" t="s">
        <v>5</v>
      </c>
      <c r="E1014" s="38" t="s">
        <v>5</v>
      </c>
      <c r="F1014" s="38" t="s">
        <v>5</v>
      </c>
      <c r="G1014" s="38" t="s">
        <v>5</v>
      </c>
      <c r="H1014" s="38" t="s">
        <v>5</v>
      </c>
      <c r="I1014" s="38" t="s">
        <v>5</v>
      </c>
      <c r="J1014" s="38" t="s">
        <v>5</v>
      </c>
      <c r="K1014" s="38" t="s">
        <v>5</v>
      </c>
      <c r="L1014" s="38" t="s">
        <v>5</v>
      </c>
      <c r="M1014" s="17">
        <v>15930</v>
      </c>
      <c r="N1014" s="17">
        <v>26606</v>
      </c>
      <c r="O1014" s="17">
        <v>101214</v>
      </c>
      <c r="P1014" s="17">
        <v>147585</v>
      </c>
      <c r="Q1014" s="17">
        <v>155026</v>
      </c>
      <c r="R1014" s="17">
        <v>180448</v>
      </c>
      <c r="S1014" s="17">
        <v>229902</v>
      </c>
      <c r="T1014" s="17">
        <v>245070</v>
      </c>
      <c r="U1014" s="17">
        <v>245937</v>
      </c>
      <c r="V1014" s="17">
        <v>376413</v>
      </c>
      <c r="W1014" s="17">
        <v>440763</v>
      </c>
      <c r="X1014" s="17">
        <v>601323</v>
      </c>
      <c r="Y1014" s="17">
        <v>394183</v>
      </c>
      <c r="Z1014" s="81">
        <f>SUM(Z1006:Z1012)</f>
        <v>463595.15</v>
      </c>
      <c r="AA1014" s="81">
        <v>191433</v>
      </c>
    </row>
    <row r="1015" spans="2:27" x14ac:dyDescent="0.25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2:27" x14ac:dyDescent="0.25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2:27" ht="15.75" x14ac:dyDescent="0.25">
      <c r="B1017" s="25" t="s">
        <v>120</v>
      </c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2:27" x14ac:dyDescent="0.25">
      <c r="B1018" s="50" t="s">
        <v>154</v>
      </c>
      <c r="C1018" s="12">
        <v>1991</v>
      </c>
      <c r="D1018" s="12">
        <v>1992</v>
      </c>
      <c r="E1018" s="12">
        <v>1993</v>
      </c>
      <c r="F1018" s="12">
        <v>1994</v>
      </c>
      <c r="G1018" s="12">
        <v>1995</v>
      </c>
      <c r="H1018" s="12">
        <v>1996</v>
      </c>
      <c r="I1018" s="12">
        <v>1997</v>
      </c>
      <c r="J1018" s="12">
        <v>1998</v>
      </c>
      <c r="K1018" s="12">
        <v>1999</v>
      </c>
      <c r="L1018" s="12">
        <v>2000</v>
      </c>
      <c r="M1018" s="12">
        <v>2001</v>
      </c>
      <c r="N1018" s="12">
        <v>2002</v>
      </c>
      <c r="O1018" s="12">
        <v>2003</v>
      </c>
      <c r="P1018" s="12">
        <v>2004</v>
      </c>
      <c r="Q1018" s="12">
        <v>2005</v>
      </c>
      <c r="R1018" s="12">
        <v>2006</v>
      </c>
      <c r="S1018" s="12">
        <v>2007</v>
      </c>
      <c r="T1018" s="12">
        <v>2008</v>
      </c>
      <c r="U1018" s="12">
        <v>2009</v>
      </c>
      <c r="V1018" s="12">
        <v>2010</v>
      </c>
      <c r="W1018" s="12">
        <v>2011</v>
      </c>
      <c r="X1018" s="12">
        <v>2012</v>
      </c>
      <c r="Y1018" s="12">
        <v>2013</v>
      </c>
      <c r="Z1018" s="12">
        <v>2014</v>
      </c>
      <c r="AA1018" s="12">
        <v>2015</v>
      </c>
    </row>
    <row r="1019" spans="2:27" x14ac:dyDescent="0.25">
      <c r="B1019" s="12" t="s">
        <v>1</v>
      </c>
      <c r="C1019" s="29" t="s">
        <v>5</v>
      </c>
      <c r="D1019" s="29" t="s">
        <v>5</v>
      </c>
      <c r="E1019" s="29" t="s">
        <v>5</v>
      </c>
      <c r="F1019" s="29" t="s">
        <v>5</v>
      </c>
      <c r="G1019" s="29" t="s">
        <v>5</v>
      </c>
      <c r="H1019" s="29" t="s">
        <v>5</v>
      </c>
      <c r="I1019" s="29" t="s">
        <v>5</v>
      </c>
      <c r="J1019" s="29" t="s">
        <v>5</v>
      </c>
      <c r="K1019" s="29" t="s">
        <v>5</v>
      </c>
      <c r="L1019" s="29" t="s">
        <v>5</v>
      </c>
      <c r="M1019" s="29" t="s">
        <v>5</v>
      </c>
      <c r="N1019" s="29" t="s">
        <v>5</v>
      </c>
      <c r="O1019" s="13">
        <v>2584943</v>
      </c>
      <c r="P1019" s="13">
        <v>19066083</v>
      </c>
      <c r="Q1019" s="13">
        <v>21225973</v>
      </c>
      <c r="R1019" s="13">
        <v>27620312</v>
      </c>
      <c r="S1019" s="13">
        <v>8833453</v>
      </c>
      <c r="T1019" s="13">
        <v>9822919</v>
      </c>
      <c r="U1019" s="13">
        <v>10156457</v>
      </c>
      <c r="V1019" s="13">
        <v>10922400</v>
      </c>
      <c r="W1019" s="13">
        <v>14263933</v>
      </c>
      <c r="X1019" s="13">
        <v>15065187</v>
      </c>
      <c r="Y1019" s="13">
        <v>20724320</v>
      </c>
      <c r="Z1019" s="81">
        <v>258806.37</v>
      </c>
      <c r="AA1019" s="81">
        <v>40815319</v>
      </c>
    </row>
    <row r="1020" spans="2:27" x14ac:dyDescent="0.25">
      <c r="B1020" s="12" t="s">
        <v>66</v>
      </c>
      <c r="C1020" s="29" t="s">
        <v>5</v>
      </c>
      <c r="D1020" s="29" t="s">
        <v>5</v>
      </c>
      <c r="E1020" s="29" t="s">
        <v>5</v>
      </c>
      <c r="F1020" s="29" t="s">
        <v>5</v>
      </c>
      <c r="G1020" s="29" t="s">
        <v>5</v>
      </c>
      <c r="H1020" s="29" t="s">
        <v>5</v>
      </c>
      <c r="I1020" s="29" t="s">
        <v>5</v>
      </c>
      <c r="J1020" s="29" t="s">
        <v>5</v>
      </c>
      <c r="K1020" s="29" t="s">
        <v>5</v>
      </c>
      <c r="L1020" s="29" t="s">
        <v>5</v>
      </c>
      <c r="M1020" s="29" t="s">
        <v>5</v>
      </c>
      <c r="N1020" s="29" t="s">
        <v>5</v>
      </c>
      <c r="O1020" s="13">
        <v>6867</v>
      </c>
      <c r="P1020" s="13">
        <v>39481</v>
      </c>
      <c r="Q1020" s="13">
        <v>62643</v>
      </c>
      <c r="R1020" s="13">
        <v>158946</v>
      </c>
      <c r="S1020" s="13">
        <v>73287</v>
      </c>
      <c r="T1020" s="13">
        <v>74810</v>
      </c>
      <c r="U1020" s="13">
        <v>115023</v>
      </c>
      <c r="V1020" s="13">
        <v>37007</v>
      </c>
      <c r="W1020" s="13">
        <v>2800</v>
      </c>
      <c r="X1020" s="12">
        <v>24</v>
      </c>
      <c r="Y1020" s="12" t="s">
        <v>5</v>
      </c>
      <c r="Z1020" s="81" t="s">
        <v>5</v>
      </c>
      <c r="AA1020" s="81" t="s">
        <v>5</v>
      </c>
    </row>
    <row r="1021" spans="2:27" x14ac:dyDescent="0.25">
      <c r="B1021" s="12" t="s">
        <v>2</v>
      </c>
      <c r="C1021" s="29" t="s">
        <v>5</v>
      </c>
      <c r="D1021" s="29" t="s">
        <v>5</v>
      </c>
      <c r="E1021" s="29" t="s">
        <v>5</v>
      </c>
      <c r="F1021" s="29" t="s">
        <v>5</v>
      </c>
      <c r="G1021" s="29" t="s">
        <v>5</v>
      </c>
      <c r="H1021" s="29" t="s">
        <v>5</v>
      </c>
      <c r="I1021" s="29" t="s">
        <v>5</v>
      </c>
      <c r="J1021" s="29" t="s">
        <v>5</v>
      </c>
      <c r="K1021" s="29" t="s">
        <v>5</v>
      </c>
      <c r="L1021" s="29" t="s">
        <v>5</v>
      </c>
      <c r="M1021" s="29" t="s">
        <v>5</v>
      </c>
      <c r="N1021" s="29" t="s">
        <v>5</v>
      </c>
      <c r="O1021" s="13" t="s">
        <v>5</v>
      </c>
      <c r="P1021" s="13" t="s">
        <v>5</v>
      </c>
      <c r="Q1021" s="13" t="s">
        <v>5</v>
      </c>
      <c r="R1021" s="13" t="s">
        <v>5</v>
      </c>
      <c r="S1021" s="12">
        <v>104</v>
      </c>
      <c r="T1021" s="12" t="s">
        <v>5</v>
      </c>
      <c r="U1021" s="12" t="s">
        <v>5</v>
      </c>
      <c r="V1021" s="12" t="s">
        <v>5</v>
      </c>
      <c r="W1021" s="12" t="s">
        <v>5</v>
      </c>
      <c r="X1021" s="12" t="s">
        <v>5</v>
      </c>
      <c r="Y1021" s="12" t="s">
        <v>5</v>
      </c>
      <c r="Z1021" s="81" t="s">
        <v>5</v>
      </c>
      <c r="AA1021" s="81" t="s">
        <v>5</v>
      </c>
    </row>
    <row r="1022" spans="2:27" x14ac:dyDescent="0.25">
      <c r="B1022" s="12" t="s">
        <v>15</v>
      </c>
      <c r="C1022" s="29" t="s">
        <v>5</v>
      </c>
      <c r="D1022" s="29" t="s">
        <v>5</v>
      </c>
      <c r="E1022" s="29" t="s">
        <v>5</v>
      </c>
      <c r="F1022" s="29" t="s">
        <v>5</v>
      </c>
      <c r="G1022" s="29" t="s">
        <v>5</v>
      </c>
      <c r="H1022" s="29" t="s">
        <v>5</v>
      </c>
      <c r="I1022" s="29" t="s">
        <v>5</v>
      </c>
      <c r="J1022" s="29" t="s">
        <v>5</v>
      </c>
      <c r="K1022" s="29" t="s">
        <v>5</v>
      </c>
      <c r="L1022" s="29" t="s">
        <v>5</v>
      </c>
      <c r="M1022" s="29" t="s">
        <v>5</v>
      </c>
      <c r="N1022" s="29" t="s">
        <v>5</v>
      </c>
      <c r="O1022" s="13" t="s">
        <v>5</v>
      </c>
      <c r="P1022" s="13" t="s">
        <v>5</v>
      </c>
      <c r="Q1022" s="13" t="s">
        <v>5</v>
      </c>
      <c r="R1022" s="13">
        <v>11000</v>
      </c>
      <c r="S1022" s="12" t="s">
        <v>5</v>
      </c>
      <c r="T1022" s="12" t="s">
        <v>5</v>
      </c>
      <c r="U1022" s="12" t="s">
        <v>5</v>
      </c>
      <c r="V1022" s="12" t="s">
        <v>5</v>
      </c>
      <c r="W1022" s="12" t="s">
        <v>5</v>
      </c>
      <c r="X1022" s="12" t="s">
        <v>5</v>
      </c>
      <c r="Y1022" s="13">
        <v>41160</v>
      </c>
      <c r="Z1022" s="81">
        <v>311801.59999999998</v>
      </c>
      <c r="AA1022" s="81">
        <v>96256</v>
      </c>
    </row>
    <row r="1023" spans="2:27" x14ac:dyDescent="0.25">
      <c r="B1023" s="12" t="s">
        <v>187</v>
      </c>
      <c r="C1023" s="29" t="s">
        <v>5</v>
      </c>
      <c r="D1023" s="29" t="s">
        <v>5</v>
      </c>
      <c r="E1023" s="29" t="s">
        <v>5</v>
      </c>
      <c r="F1023" s="29" t="s">
        <v>5</v>
      </c>
      <c r="G1023" s="29" t="s">
        <v>5</v>
      </c>
      <c r="H1023" s="29" t="s">
        <v>5</v>
      </c>
      <c r="I1023" s="29" t="s">
        <v>5</v>
      </c>
      <c r="J1023" s="29" t="s">
        <v>5</v>
      </c>
      <c r="K1023" s="29" t="s">
        <v>5</v>
      </c>
      <c r="L1023" s="29" t="s">
        <v>5</v>
      </c>
      <c r="M1023" s="29" t="s">
        <v>5</v>
      </c>
      <c r="N1023" s="29" t="s">
        <v>5</v>
      </c>
      <c r="O1023" s="13" t="s">
        <v>5</v>
      </c>
      <c r="P1023" s="13" t="s">
        <v>5</v>
      </c>
      <c r="Q1023" s="13" t="s">
        <v>5</v>
      </c>
      <c r="R1023" s="13">
        <v>6842</v>
      </c>
      <c r="S1023" s="13">
        <v>70154</v>
      </c>
      <c r="T1023" s="13">
        <v>62666</v>
      </c>
      <c r="U1023" s="13">
        <v>4652</v>
      </c>
      <c r="V1023" s="13">
        <v>11390</v>
      </c>
      <c r="W1023" s="12" t="s">
        <v>5</v>
      </c>
      <c r="X1023" s="12" t="s">
        <v>5</v>
      </c>
      <c r="Y1023" s="12" t="s">
        <v>5</v>
      </c>
      <c r="Z1023" s="81" t="s">
        <v>5</v>
      </c>
      <c r="AA1023" s="81" t="s">
        <v>5</v>
      </c>
    </row>
    <row r="1024" spans="2:27" x14ac:dyDescent="0.25">
      <c r="B1024" s="12" t="s">
        <v>131</v>
      </c>
      <c r="C1024" s="29" t="s">
        <v>5</v>
      </c>
      <c r="D1024" s="29" t="s">
        <v>5</v>
      </c>
      <c r="E1024" s="29" t="s">
        <v>5</v>
      </c>
      <c r="F1024" s="29" t="s">
        <v>5</v>
      </c>
      <c r="G1024" s="29" t="s">
        <v>5</v>
      </c>
      <c r="H1024" s="29" t="s">
        <v>5</v>
      </c>
      <c r="I1024" s="29" t="s">
        <v>5</v>
      </c>
      <c r="J1024" s="29" t="s">
        <v>5</v>
      </c>
      <c r="K1024" s="29" t="s">
        <v>5</v>
      </c>
      <c r="L1024" s="29" t="s">
        <v>5</v>
      </c>
      <c r="M1024" s="29" t="s">
        <v>5</v>
      </c>
      <c r="N1024" s="29" t="s">
        <v>5</v>
      </c>
      <c r="O1024" s="13" t="s">
        <v>5</v>
      </c>
      <c r="P1024" s="13" t="s">
        <v>5</v>
      </c>
      <c r="Q1024" s="13">
        <v>3248</v>
      </c>
      <c r="R1024" s="13">
        <v>4708</v>
      </c>
      <c r="S1024" s="12">
        <v>366</v>
      </c>
      <c r="T1024" s="12" t="s">
        <v>5</v>
      </c>
      <c r="U1024" s="12" t="s">
        <v>5</v>
      </c>
      <c r="V1024" s="12" t="s">
        <v>5</v>
      </c>
      <c r="W1024" s="12" t="s">
        <v>5</v>
      </c>
      <c r="X1024" s="12" t="s">
        <v>5</v>
      </c>
      <c r="Y1024" s="12" t="s">
        <v>5</v>
      </c>
      <c r="Z1024" s="81" t="s">
        <v>5</v>
      </c>
      <c r="AA1024" s="81" t="s">
        <v>5</v>
      </c>
    </row>
    <row r="1025" spans="2:27" x14ac:dyDescent="0.25">
      <c r="B1025" s="12" t="s">
        <v>105</v>
      </c>
      <c r="C1025" s="29" t="s">
        <v>5</v>
      </c>
      <c r="D1025" s="29" t="s">
        <v>5</v>
      </c>
      <c r="E1025" s="29" t="s">
        <v>5</v>
      </c>
      <c r="F1025" s="29" t="s">
        <v>5</v>
      </c>
      <c r="G1025" s="29" t="s">
        <v>5</v>
      </c>
      <c r="H1025" s="29" t="s">
        <v>5</v>
      </c>
      <c r="I1025" s="29" t="s">
        <v>5</v>
      </c>
      <c r="J1025" s="29" t="s">
        <v>5</v>
      </c>
      <c r="K1025" s="29" t="s">
        <v>5</v>
      </c>
      <c r="L1025" s="29" t="s">
        <v>5</v>
      </c>
      <c r="M1025" s="29" t="s">
        <v>5</v>
      </c>
      <c r="N1025" s="29" t="s">
        <v>5</v>
      </c>
      <c r="O1025" s="13">
        <v>1575</v>
      </c>
      <c r="P1025" s="13">
        <v>4181</v>
      </c>
      <c r="Q1025" s="13">
        <v>6246</v>
      </c>
      <c r="R1025" s="13">
        <v>6351</v>
      </c>
      <c r="S1025" s="13">
        <v>3901</v>
      </c>
      <c r="T1025" s="13">
        <v>1023</v>
      </c>
      <c r="U1025" s="12">
        <v>919</v>
      </c>
      <c r="V1025" s="12">
        <v>363</v>
      </c>
      <c r="W1025" s="12">
        <v>6</v>
      </c>
      <c r="X1025" s="12" t="s">
        <v>5</v>
      </c>
      <c r="Y1025" s="13">
        <v>27678</v>
      </c>
      <c r="Z1025" s="81">
        <v>6041.3571428571431</v>
      </c>
      <c r="AA1025" s="81">
        <v>175044</v>
      </c>
    </row>
    <row r="1026" spans="2:27" x14ac:dyDescent="0.25">
      <c r="B1026" s="14" t="s">
        <v>225</v>
      </c>
      <c r="C1026" s="30" t="s">
        <v>5</v>
      </c>
      <c r="D1026" s="30" t="s">
        <v>5</v>
      </c>
      <c r="E1026" s="30" t="s">
        <v>5</v>
      </c>
      <c r="F1026" s="30" t="s">
        <v>5</v>
      </c>
      <c r="G1026" s="30" t="s">
        <v>5</v>
      </c>
      <c r="H1026" s="30" t="s">
        <v>5</v>
      </c>
      <c r="I1026" s="30" t="s">
        <v>5</v>
      </c>
      <c r="J1026" s="30" t="s">
        <v>5</v>
      </c>
      <c r="K1026" s="30" t="s">
        <v>5</v>
      </c>
      <c r="L1026" s="30" t="s">
        <v>5</v>
      </c>
      <c r="M1026" s="30" t="s">
        <v>5</v>
      </c>
      <c r="N1026" s="30" t="s">
        <v>5</v>
      </c>
      <c r="O1026" s="14" t="s">
        <v>5</v>
      </c>
      <c r="P1026" s="14" t="s">
        <v>5</v>
      </c>
      <c r="Q1026" s="14" t="s">
        <v>5</v>
      </c>
      <c r="R1026" s="14" t="s">
        <v>5</v>
      </c>
      <c r="S1026" s="14" t="s">
        <v>5</v>
      </c>
      <c r="T1026" s="14" t="s">
        <v>5</v>
      </c>
      <c r="U1026" s="14" t="s">
        <v>5</v>
      </c>
      <c r="V1026" s="14" t="s">
        <v>5</v>
      </c>
      <c r="W1026" s="14" t="s">
        <v>5</v>
      </c>
      <c r="X1026" s="15">
        <v>13524</v>
      </c>
      <c r="Y1026" s="15">
        <v>10248</v>
      </c>
      <c r="Z1026" s="81">
        <v>24.75</v>
      </c>
      <c r="AA1026" s="81">
        <v>280</v>
      </c>
    </row>
    <row r="1027" spans="2:27" x14ac:dyDescent="0.25">
      <c r="B1027" s="22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23"/>
      <c r="Z1027" s="81"/>
      <c r="AA1027" s="81"/>
    </row>
    <row r="1028" spans="2:27" x14ac:dyDescent="0.25">
      <c r="B1028" s="16" t="s">
        <v>3</v>
      </c>
      <c r="C1028" s="32" t="s">
        <v>5</v>
      </c>
      <c r="D1028" s="32" t="s">
        <v>5</v>
      </c>
      <c r="E1028" s="32" t="s">
        <v>5</v>
      </c>
      <c r="F1028" s="32" t="s">
        <v>5</v>
      </c>
      <c r="G1028" s="32" t="s">
        <v>5</v>
      </c>
      <c r="H1028" s="32" t="s">
        <v>5</v>
      </c>
      <c r="I1028" s="32" t="s">
        <v>5</v>
      </c>
      <c r="J1028" s="32" t="s">
        <v>5</v>
      </c>
      <c r="K1028" s="32" t="s">
        <v>5</v>
      </c>
      <c r="L1028" s="32" t="s">
        <v>5</v>
      </c>
      <c r="M1028" s="32" t="s">
        <v>5</v>
      </c>
      <c r="N1028" s="32" t="s">
        <v>5</v>
      </c>
      <c r="O1028" s="17">
        <v>26358</v>
      </c>
      <c r="P1028" s="17">
        <v>193100</v>
      </c>
      <c r="Q1028" s="17">
        <v>216357</v>
      </c>
      <c r="R1028" s="17">
        <v>330959</v>
      </c>
      <c r="S1028" s="17">
        <v>110009</v>
      </c>
      <c r="T1028" s="17">
        <v>117751</v>
      </c>
      <c r="U1028" s="17">
        <v>108581</v>
      </c>
      <c r="V1028" s="17">
        <v>113962</v>
      </c>
      <c r="W1028" s="17">
        <v>142780</v>
      </c>
      <c r="X1028" s="17">
        <v>150653</v>
      </c>
      <c r="Y1028" s="17">
        <v>390965</v>
      </c>
      <c r="Z1028" s="81">
        <f>SUM(Z1019:Z1026)</f>
        <v>576674.07714285713</v>
      </c>
      <c r="AA1028" s="81">
        <v>844641</v>
      </c>
    </row>
    <row r="1029" spans="2:27" x14ac:dyDescent="0.25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2:27" x14ac:dyDescent="0.25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2:27" ht="15.75" x14ac:dyDescent="0.25">
      <c r="B1031" s="25" t="s">
        <v>38</v>
      </c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2:27" x14ac:dyDescent="0.25">
      <c r="B1032" s="50" t="s">
        <v>183</v>
      </c>
      <c r="C1032" s="12">
        <v>1991</v>
      </c>
      <c r="D1032" s="12">
        <v>1992</v>
      </c>
      <c r="E1032" s="12">
        <v>1993</v>
      </c>
      <c r="F1032" s="12">
        <v>1994</v>
      </c>
      <c r="G1032" s="12">
        <v>1995</v>
      </c>
      <c r="H1032" s="12">
        <v>1996</v>
      </c>
      <c r="I1032" s="12">
        <v>1997</v>
      </c>
      <c r="J1032" s="12">
        <v>1998</v>
      </c>
      <c r="K1032" s="12">
        <v>1999</v>
      </c>
      <c r="L1032" s="12">
        <v>2000</v>
      </c>
      <c r="M1032" s="12">
        <v>2001</v>
      </c>
      <c r="N1032" s="12">
        <v>2002</v>
      </c>
      <c r="O1032" s="12">
        <v>2003</v>
      </c>
      <c r="P1032" s="12">
        <v>2004</v>
      </c>
      <c r="Q1032" s="12">
        <v>2005</v>
      </c>
      <c r="R1032" s="12">
        <v>2006</v>
      </c>
      <c r="S1032" s="12">
        <v>2007</v>
      </c>
      <c r="T1032" s="12">
        <v>2008</v>
      </c>
      <c r="U1032" s="12">
        <v>2009</v>
      </c>
      <c r="V1032" s="12">
        <v>2010</v>
      </c>
      <c r="W1032" s="12">
        <v>2011</v>
      </c>
      <c r="X1032" s="12">
        <v>2012</v>
      </c>
      <c r="Y1032" s="12">
        <v>2013</v>
      </c>
      <c r="Z1032" s="12">
        <v>2014</v>
      </c>
      <c r="AA1032" s="12">
        <v>2015</v>
      </c>
    </row>
    <row r="1033" spans="2:27" x14ac:dyDescent="0.25">
      <c r="B1033" s="12" t="s">
        <v>1</v>
      </c>
      <c r="C1033" s="29" t="s">
        <v>5</v>
      </c>
      <c r="D1033" s="29" t="s">
        <v>5</v>
      </c>
      <c r="E1033" s="29" t="s">
        <v>5</v>
      </c>
      <c r="F1033" s="29" t="s">
        <v>5</v>
      </c>
      <c r="G1033" s="29" t="s">
        <v>5</v>
      </c>
      <c r="H1033" s="29" t="s">
        <v>5</v>
      </c>
      <c r="I1033" s="29" t="s">
        <v>5</v>
      </c>
      <c r="J1033" s="29" t="s">
        <v>5</v>
      </c>
      <c r="K1033" s="29" t="s">
        <v>5</v>
      </c>
      <c r="L1033" s="29" t="s">
        <v>5</v>
      </c>
      <c r="M1033" s="29" t="s">
        <v>5</v>
      </c>
      <c r="N1033" s="29" t="s">
        <v>5</v>
      </c>
      <c r="O1033" s="29" t="s">
        <v>5</v>
      </c>
      <c r="P1033" s="29" t="s">
        <v>5</v>
      </c>
      <c r="Q1033" s="29" t="s">
        <v>5</v>
      </c>
      <c r="R1033" s="29" t="s">
        <v>5</v>
      </c>
      <c r="S1033" s="29" t="s">
        <v>5</v>
      </c>
      <c r="T1033" s="29" t="s">
        <v>5</v>
      </c>
      <c r="U1033" s="29" t="s">
        <v>5</v>
      </c>
      <c r="V1033" s="29" t="s">
        <v>5</v>
      </c>
      <c r="W1033" s="29" t="s">
        <v>5</v>
      </c>
      <c r="X1033" s="13">
        <v>25578</v>
      </c>
      <c r="Y1033" s="29" t="s">
        <v>5</v>
      </c>
      <c r="Z1033" s="29" t="s">
        <v>5</v>
      </c>
      <c r="AA1033" s="29" t="s">
        <v>5</v>
      </c>
    </row>
    <row r="1034" spans="2:27" x14ac:dyDescent="0.25">
      <c r="B1034" s="12" t="s">
        <v>66</v>
      </c>
      <c r="C1034" s="29" t="s">
        <v>5</v>
      </c>
      <c r="D1034" s="29" t="s">
        <v>5</v>
      </c>
      <c r="E1034" s="29" t="s">
        <v>5</v>
      </c>
      <c r="F1034" s="29" t="s">
        <v>5</v>
      </c>
      <c r="G1034" s="29" t="s">
        <v>5</v>
      </c>
      <c r="H1034" s="29" t="s">
        <v>5</v>
      </c>
      <c r="I1034" s="29" t="s">
        <v>5</v>
      </c>
      <c r="J1034" s="29" t="s">
        <v>5</v>
      </c>
      <c r="K1034" s="29" t="s">
        <v>5</v>
      </c>
      <c r="L1034" s="29" t="s">
        <v>5</v>
      </c>
      <c r="M1034" s="29" t="s">
        <v>5</v>
      </c>
      <c r="N1034" s="29" t="s">
        <v>5</v>
      </c>
      <c r="O1034" s="29" t="s">
        <v>5</v>
      </c>
      <c r="P1034" s="29" t="s">
        <v>5</v>
      </c>
      <c r="Q1034" s="29" t="s">
        <v>5</v>
      </c>
      <c r="R1034" s="29" t="s">
        <v>5</v>
      </c>
      <c r="S1034" s="29" t="s">
        <v>5</v>
      </c>
      <c r="T1034" s="29" t="s">
        <v>5</v>
      </c>
      <c r="U1034" s="29" t="s">
        <v>5</v>
      </c>
      <c r="V1034" s="29" t="s">
        <v>5</v>
      </c>
      <c r="W1034" s="29" t="s">
        <v>5</v>
      </c>
      <c r="X1034" s="13">
        <v>87900</v>
      </c>
      <c r="Y1034" s="29" t="s">
        <v>5</v>
      </c>
      <c r="Z1034" s="29" t="s">
        <v>5</v>
      </c>
      <c r="AA1034" s="29" t="s">
        <v>5</v>
      </c>
    </row>
    <row r="1035" spans="2:27" x14ac:dyDescent="0.25">
      <c r="B1035" s="14" t="s">
        <v>193</v>
      </c>
      <c r="C1035" s="30" t="s">
        <v>5</v>
      </c>
      <c r="D1035" s="30" t="s">
        <v>5</v>
      </c>
      <c r="E1035" s="30" t="s">
        <v>5</v>
      </c>
      <c r="F1035" s="30" t="s">
        <v>5</v>
      </c>
      <c r="G1035" s="30" t="s">
        <v>5</v>
      </c>
      <c r="H1035" s="30" t="s">
        <v>5</v>
      </c>
      <c r="I1035" s="30" t="s">
        <v>5</v>
      </c>
      <c r="J1035" s="30" t="s">
        <v>5</v>
      </c>
      <c r="K1035" s="30" t="s">
        <v>5</v>
      </c>
      <c r="L1035" s="30" t="s">
        <v>5</v>
      </c>
      <c r="M1035" s="30" t="s">
        <v>5</v>
      </c>
      <c r="N1035" s="30" t="s">
        <v>5</v>
      </c>
      <c r="O1035" s="30" t="s">
        <v>5</v>
      </c>
      <c r="P1035" s="30" t="s">
        <v>5</v>
      </c>
      <c r="Q1035" s="30" t="s">
        <v>5</v>
      </c>
      <c r="R1035" s="30" t="s">
        <v>5</v>
      </c>
      <c r="S1035" s="30" t="s">
        <v>5</v>
      </c>
      <c r="T1035" s="30" t="s">
        <v>5</v>
      </c>
      <c r="U1035" s="30" t="s">
        <v>5</v>
      </c>
      <c r="V1035" s="30" t="s">
        <v>5</v>
      </c>
      <c r="W1035" s="30" t="s">
        <v>5</v>
      </c>
      <c r="X1035" s="15">
        <v>34843710</v>
      </c>
      <c r="Y1035" s="29" t="s">
        <v>5</v>
      </c>
      <c r="Z1035" s="29" t="s">
        <v>5</v>
      </c>
      <c r="AA1035" s="29" t="s">
        <v>5</v>
      </c>
    </row>
    <row r="1036" spans="2:27" x14ac:dyDescent="0.25">
      <c r="B1036" s="22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18"/>
      <c r="Y1036" s="29" t="s">
        <v>5</v>
      </c>
      <c r="Z1036" s="29" t="s">
        <v>5</v>
      </c>
      <c r="AA1036" s="29" t="s">
        <v>5</v>
      </c>
    </row>
    <row r="1037" spans="2:27" x14ac:dyDescent="0.25">
      <c r="B1037" s="16" t="s">
        <v>3</v>
      </c>
      <c r="C1037" s="32" t="s">
        <v>5</v>
      </c>
      <c r="D1037" s="32" t="s">
        <v>5</v>
      </c>
      <c r="E1037" s="32" t="s">
        <v>5</v>
      </c>
      <c r="F1037" s="32" t="s">
        <v>5</v>
      </c>
      <c r="G1037" s="32" t="s">
        <v>5</v>
      </c>
      <c r="H1037" s="32" t="s">
        <v>5</v>
      </c>
      <c r="I1037" s="32" t="s">
        <v>5</v>
      </c>
      <c r="J1037" s="32" t="s">
        <v>5</v>
      </c>
      <c r="K1037" s="32" t="s">
        <v>5</v>
      </c>
      <c r="L1037" s="32" t="s">
        <v>5</v>
      </c>
      <c r="M1037" s="32" t="s">
        <v>5</v>
      </c>
      <c r="N1037" s="32" t="s">
        <v>5</v>
      </c>
      <c r="O1037" s="32" t="s">
        <v>5</v>
      </c>
      <c r="P1037" s="32" t="s">
        <v>5</v>
      </c>
      <c r="Q1037" s="32" t="s">
        <v>5</v>
      </c>
      <c r="R1037" s="32" t="s">
        <v>5</v>
      </c>
      <c r="S1037" s="32" t="s">
        <v>5</v>
      </c>
      <c r="T1037" s="32" t="s">
        <v>5</v>
      </c>
      <c r="U1037" s="32" t="s">
        <v>5</v>
      </c>
      <c r="V1037" s="32" t="s">
        <v>5</v>
      </c>
      <c r="W1037" s="32" t="s">
        <v>5</v>
      </c>
      <c r="X1037" s="17">
        <v>178869</v>
      </c>
      <c r="Y1037" s="29" t="s">
        <v>5</v>
      </c>
      <c r="Z1037" s="29" t="s">
        <v>5</v>
      </c>
      <c r="AA1037" s="29" t="s">
        <v>5</v>
      </c>
    </row>
    <row r="1038" spans="2:27" x14ac:dyDescent="0.25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2:27" x14ac:dyDescent="0.25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2:27" ht="15.75" x14ac:dyDescent="0.25">
      <c r="B1040" s="25" t="s">
        <v>37</v>
      </c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2:27" ht="24.75" x14ac:dyDescent="0.25">
      <c r="B1041" s="51" t="s">
        <v>272</v>
      </c>
      <c r="C1041" s="12">
        <v>1991</v>
      </c>
      <c r="D1041" s="12">
        <v>1992</v>
      </c>
      <c r="E1041" s="12">
        <v>1993</v>
      </c>
      <c r="F1041" s="12">
        <v>1994</v>
      </c>
      <c r="G1041" s="12">
        <v>1995</v>
      </c>
      <c r="H1041" s="12">
        <v>1996</v>
      </c>
      <c r="I1041" s="12">
        <v>1997</v>
      </c>
      <c r="J1041" s="12">
        <v>1998</v>
      </c>
      <c r="K1041" s="12">
        <v>1999</v>
      </c>
      <c r="L1041" s="12">
        <v>2000</v>
      </c>
      <c r="M1041" s="12">
        <v>2001</v>
      </c>
      <c r="N1041" s="12">
        <v>2002</v>
      </c>
      <c r="O1041" s="12">
        <v>2003</v>
      </c>
      <c r="P1041" s="12">
        <v>2004</v>
      </c>
      <c r="Q1041" s="12">
        <v>2005</v>
      </c>
      <c r="R1041" s="12">
        <v>2006</v>
      </c>
      <c r="S1041" s="12">
        <v>2007</v>
      </c>
      <c r="T1041" s="12">
        <v>2008</v>
      </c>
      <c r="U1041" s="12">
        <v>2009</v>
      </c>
      <c r="V1041" s="12">
        <v>2010</v>
      </c>
      <c r="W1041" s="12">
        <v>2011</v>
      </c>
      <c r="X1041" s="12">
        <v>2012</v>
      </c>
      <c r="Y1041" s="12">
        <v>2013</v>
      </c>
      <c r="Z1041" s="12">
        <v>2014</v>
      </c>
      <c r="AA1041" s="12">
        <v>2015</v>
      </c>
    </row>
    <row r="1042" spans="2:27" x14ac:dyDescent="0.25">
      <c r="B1042" s="14" t="s">
        <v>1</v>
      </c>
      <c r="C1042" s="15">
        <v>5579393</v>
      </c>
      <c r="D1042" s="15">
        <v>2846064</v>
      </c>
      <c r="E1042" s="30" t="s">
        <v>5</v>
      </c>
      <c r="F1042" s="30" t="s">
        <v>5</v>
      </c>
      <c r="G1042" s="30" t="s">
        <v>5</v>
      </c>
      <c r="H1042" s="30" t="s">
        <v>5</v>
      </c>
      <c r="I1042" s="30" t="s">
        <v>5</v>
      </c>
      <c r="J1042" s="30" t="s">
        <v>5</v>
      </c>
      <c r="K1042" s="30" t="s">
        <v>5</v>
      </c>
      <c r="L1042" s="30" t="s">
        <v>5</v>
      </c>
      <c r="M1042" s="30" t="s">
        <v>5</v>
      </c>
      <c r="N1042" s="30" t="s">
        <v>5</v>
      </c>
      <c r="O1042" s="30" t="s">
        <v>5</v>
      </c>
      <c r="P1042" s="30" t="s">
        <v>5</v>
      </c>
      <c r="Q1042" s="30" t="s">
        <v>5</v>
      </c>
      <c r="R1042" s="30" t="s">
        <v>5</v>
      </c>
      <c r="S1042" s="30" t="s">
        <v>5</v>
      </c>
      <c r="T1042" s="30" t="s">
        <v>5</v>
      </c>
      <c r="U1042" s="30" t="s">
        <v>5</v>
      </c>
      <c r="V1042" s="30" t="s">
        <v>5</v>
      </c>
      <c r="W1042" s="30" t="s">
        <v>5</v>
      </c>
      <c r="X1042" s="30" t="s">
        <v>5</v>
      </c>
      <c r="Y1042" s="30" t="s">
        <v>5</v>
      </c>
      <c r="Z1042" s="30" t="s">
        <v>5</v>
      </c>
      <c r="AA1042" s="30" t="s">
        <v>5</v>
      </c>
    </row>
    <row r="1043" spans="2:27" x14ac:dyDescent="0.25">
      <c r="B1043" s="22"/>
      <c r="C1043" s="18"/>
      <c r="D1043" s="18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0" t="s">
        <v>5</v>
      </c>
      <c r="Z1043" s="30" t="s">
        <v>5</v>
      </c>
      <c r="AA1043" s="30" t="s">
        <v>5</v>
      </c>
    </row>
    <row r="1044" spans="2:27" x14ac:dyDescent="0.25">
      <c r="B1044" s="16" t="s">
        <v>3</v>
      </c>
      <c r="C1044" s="17">
        <v>55794</v>
      </c>
      <c r="D1044" s="17">
        <v>28461</v>
      </c>
      <c r="E1044" s="32" t="s">
        <v>5</v>
      </c>
      <c r="F1044" s="32" t="s">
        <v>5</v>
      </c>
      <c r="G1044" s="32" t="s">
        <v>5</v>
      </c>
      <c r="H1044" s="32" t="s">
        <v>5</v>
      </c>
      <c r="I1044" s="32" t="s">
        <v>5</v>
      </c>
      <c r="J1044" s="32" t="s">
        <v>5</v>
      </c>
      <c r="K1044" s="32" t="s">
        <v>5</v>
      </c>
      <c r="L1044" s="32" t="s">
        <v>5</v>
      </c>
      <c r="M1044" s="32" t="s">
        <v>5</v>
      </c>
      <c r="N1044" s="32" t="s">
        <v>5</v>
      </c>
      <c r="O1044" s="32" t="s">
        <v>5</v>
      </c>
      <c r="P1044" s="32" t="s">
        <v>5</v>
      </c>
      <c r="Q1044" s="32" t="s">
        <v>5</v>
      </c>
      <c r="R1044" s="32" t="s">
        <v>5</v>
      </c>
      <c r="S1044" s="32" t="s">
        <v>5</v>
      </c>
      <c r="T1044" s="32" t="s">
        <v>5</v>
      </c>
      <c r="U1044" s="32" t="s">
        <v>5</v>
      </c>
      <c r="V1044" s="32" t="s">
        <v>5</v>
      </c>
      <c r="W1044" s="32" t="s">
        <v>5</v>
      </c>
      <c r="X1044" s="32" t="s">
        <v>5</v>
      </c>
      <c r="Y1044" s="29" t="s">
        <v>5</v>
      </c>
      <c r="Z1044" s="29" t="s">
        <v>5</v>
      </c>
      <c r="AA1044" s="29" t="s">
        <v>5</v>
      </c>
    </row>
    <row r="1045" spans="2:27" x14ac:dyDescent="0.25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2:27" x14ac:dyDescent="0.25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2:27" ht="15.75" x14ac:dyDescent="0.25">
      <c r="B1047" s="56" t="s">
        <v>38</v>
      </c>
      <c r="C1047" s="20"/>
      <c r="D1047" s="20"/>
      <c r="E1047" s="20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2:27" x14ac:dyDescent="0.25">
      <c r="B1048" s="49" t="s">
        <v>271</v>
      </c>
      <c r="C1048" s="12">
        <v>1991</v>
      </c>
      <c r="D1048" s="12">
        <v>1992</v>
      </c>
      <c r="E1048" s="12">
        <v>1993</v>
      </c>
      <c r="F1048" s="12">
        <v>1994</v>
      </c>
      <c r="G1048" s="12">
        <v>1995</v>
      </c>
      <c r="H1048" s="12">
        <v>1996</v>
      </c>
      <c r="I1048" s="12">
        <v>1997</v>
      </c>
      <c r="J1048" s="12">
        <v>1998</v>
      </c>
      <c r="K1048" s="12">
        <v>1999</v>
      </c>
      <c r="L1048" s="12">
        <v>2000</v>
      </c>
      <c r="M1048" s="12">
        <v>2001</v>
      </c>
      <c r="N1048" s="12">
        <v>2002</v>
      </c>
      <c r="O1048" s="12">
        <v>2003</v>
      </c>
      <c r="P1048" s="12">
        <v>2004</v>
      </c>
      <c r="Q1048" s="12">
        <v>2005</v>
      </c>
      <c r="R1048" s="12">
        <v>2006</v>
      </c>
      <c r="S1048" s="12">
        <v>2007</v>
      </c>
      <c r="T1048" s="12">
        <v>2008</v>
      </c>
      <c r="U1048" s="12">
        <v>2009</v>
      </c>
      <c r="V1048" s="12">
        <v>2010</v>
      </c>
      <c r="W1048" s="12">
        <v>2011</v>
      </c>
      <c r="X1048" s="12">
        <v>2012</v>
      </c>
      <c r="Y1048" s="12">
        <v>2013</v>
      </c>
      <c r="Z1048" s="12">
        <v>2014</v>
      </c>
      <c r="AA1048" s="12">
        <v>2015</v>
      </c>
    </row>
    <row r="1049" spans="2:27" x14ac:dyDescent="0.25">
      <c r="B1049" s="12" t="s">
        <v>1</v>
      </c>
      <c r="C1049" s="13">
        <v>9780000</v>
      </c>
      <c r="D1049" s="13">
        <v>12500000</v>
      </c>
      <c r="E1049" s="13">
        <v>10200000</v>
      </c>
      <c r="F1049" s="29" t="s">
        <v>5</v>
      </c>
      <c r="G1049" s="29" t="s">
        <v>5</v>
      </c>
      <c r="H1049" s="29" t="s">
        <v>5</v>
      </c>
      <c r="I1049" s="29" t="s">
        <v>5</v>
      </c>
      <c r="J1049" s="29" t="s">
        <v>5</v>
      </c>
      <c r="K1049" s="29" t="s">
        <v>5</v>
      </c>
      <c r="L1049" s="29" t="s">
        <v>5</v>
      </c>
      <c r="M1049" s="29" t="s">
        <v>5</v>
      </c>
      <c r="N1049" s="29" t="s">
        <v>5</v>
      </c>
      <c r="O1049" s="29" t="s">
        <v>5</v>
      </c>
      <c r="P1049" s="29" t="s">
        <v>5</v>
      </c>
      <c r="Q1049" s="29" t="s">
        <v>5</v>
      </c>
      <c r="R1049" s="29" t="s">
        <v>5</v>
      </c>
      <c r="S1049" s="29" t="s">
        <v>5</v>
      </c>
      <c r="T1049" s="29" t="s">
        <v>5</v>
      </c>
      <c r="U1049" s="29" t="s">
        <v>5</v>
      </c>
      <c r="V1049" s="29" t="s">
        <v>5</v>
      </c>
      <c r="W1049" s="29" t="s">
        <v>5</v>
      </c>
      <c r="X1049" s="29" t="s">
        <v>5</v>
      </c>
      <c r="Y1049" s="29" t="s">
        <v>5</v>
      </c>
      <c r="Z1049" s="29" t="s">
        <v>5</v>
      </c>
      <c r="AA1049" s="29" t="s">
        <v>5</v>
      </c>
    </row>
    <row r="1050" spans="2:27" x14ac:dyDescent="0.25">
      <c r="B1050" s="14" t="s">
        <v>40</v>
      </c>
      <c r="C1050" s="15" t="s">
        <v>5</v>
      </c>
      <c r="D1050" s="15">
        <v>190000</v>
      </c>
      <c r="E1050" s="15">
        <v>135000</v>
      </c>
      <c r="F1050" s="30" t="s">
        <v>5</v>
      </c>
      <c r="G1050" s="30" t="s">
        <v>5</v>
      </c>
      <c r="H1050" s="30" t="s">
        <v>5</v>
      </c>
      <c r="I1050" s="30" t="s">
        <v>5</v>
      </c>
      <c r="J1050" s="30" t="s">
        <v>5</v>
      </c>
      <c r="K1050" s="30" t="s">
        <v>5</v>
      </c>
      <c r="L1050" s="30" t="s">
        <v>5</v>
      </c>
      <c r="M1050" s="30" t="s">
        <v>5</v>
      </c>
      <c r="N1050" s="30" t="s">
        <v>5</v>
      </c>
      <c r="O1050" s="29" t="s">
        <v>5</v>
      </c>
      <c r="P1050" s="29" t="s">
        <v>5</v>
      </c>
      <c r="Q1050" s="29" t="s">
        <v>5</v>
      </c>
      <c r="R1050" s="29" t="s">
        <v>5</v>
      </c>
      <c r="S1050" s="29" t="s">
        <v>5</v>
      </c>
      <c r="T1050" s="29" t="s">
        <v>5</v>
      </c>
      <c r="U1050" s="29" t="s">
        <v>5</v>
      </c>
      <c r="V1050" s="29" t="s">
        <v>5</v>
      </c>
      <c r="W1050" s="29" t="s">
        <v>5</v>
      </c>
      <c r="X1050" s="29" t="s">
        <v>5</v>
      </c>
      <c r="Y1050" s="29" t="s">
        <v>5</v>
      </c>
      <c r="Z1050" s="29" t="s">
        <v>5</v>
      </c>
      <c r="AA1050" s="29" t="s">
        <v>5</v>
      </c>
    </row>
    <row r="1051" spans="2:27" x14ac:dyDescent="0.25">
      <c r="B1051" s="22"/>
      <c r="C1051" s="18"/>
      <c r="D1051" s="18"/>
      <c r="E1051" s="18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29" t="s">
        <v>5</v>
      </c>
      <c r="Z1051" s="29" t="s">
        <v>5</v>
      </c>
      <c r="AA1051" s="29" t="s">
        <v>5</v>
      </c>
    </row>
    <row r="1052" spans="2:27" x14ac:dyDescent="0.25">
      <c r="B1052" s="16" t="s">
        <v>3</v>
      </c>
      <c r="C1052" s="17">
        <v>97800</v>
      </c>
      <c r="D1052" s="17">
        <v>126900</v>
      </c>
      <c r="E1052" s="17">
        <v>103350</v>
      </c>
      <c r="F1052" s="32" t="s">
        <v>5</v>
      </c>
      <c r="G1052" s="32" t="s">
        <v>5</v>
      </c>
      <c r="H1052" s="32" t="s">
        <v>5</v>
      </c>
      <c r="I1052" s="32" t="s">
        <v>5</v>
      </c>
      <c r="J1052" s="32" t="s">
        <v>5</v>
      </c>
      <c r="K1052" s="32" t="s">
        <v>5</v>
      </c>
      <c r="L1052" s="32" t="s">
        <v>5</v>
      </c>
      <c r="M1052" s="32" t="s">
        <v>5</v>
      </c>
      <c r="N1052" s="32" t="s">
        <v>5</v>
      </c>
      <c r="O1052" s="29" t="s">
        <v>5</v>
      </c>
      <c r="P1052" s="29" t="s">
        <v>5</v>
      </c>
      <c r="Q1052" s="29" t="s">
        <v>5</v>
      </c>
      <c r="R1052" s="29" t="s">
        <v>5</v>
      </c>
      <c r="S1052" s="29" t="s">
        <v>5</v>
      </c>
      <c r="T1052" s="29" t="s">
        <v>5</v>
      </c>
      <c r="U1052" s="29" t="s">
        <v>5</v>
      </c>
      <c r="V1052" s="29" t="s">
        <v>5</v>
      </c>
      <c r="W1052" s="29" t="s">
        <v>5</v>
      </c>
      <c r="X1052" s="29" t="s">
        <v>5</v>
      </c>
      <c r="Y1052" s="29" t="s">
        <v>5</v>
      </c>
      <c r="Z1052" s="29" t="s">
        <v>5</v>
      </c>
      <c r="AA1052" s="29" t="s">
        <v>5</v>
      </c>
    </row>
    <row r="1053" spans="2:27" x14ac:dyDescent="0.25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2:27" x14ac:dyDescent="0.25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2:27" ht="15.75" x14ac:dyDescent="0.25">
      <c r="B1055" s="25" t="s">
        <v>121</v>
      </c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2:27" x14ac:dyDescent="0.25">
      <c r="B1056" s="50" t="s">
        <v>155</v>
      </c>
      <c r="C1056" s="12">
        <v>1991</v>
      </c>
      <c r="D1056" s="12">
        <v>1992</v>
      </c>
      <c r="E1056" s="12">
        <v>1993</v>
      </c>
      <c r="F1056" s="12">
        <v>1994</v>
      </c>
      <c r="G1056" s="12">
        <v>1995</v>
      </c>
      <c r="H1056" s="12">
        <v>1996</v>
      </c>
      <c r="I1056" s="12">
        <v>1997</v>
      </c>
      <c r="J1056" s="12">
        <v>1998</v>
      </c>
      <c r="K1056" s="12">
        <v>1999</v>
      </c>
      <c r="L1056" s="12">
        <v>2000</v>
      </c>
      <c r="M1056" s="12">
        <v>2001</v>
      </c>
      <c r="N1056" s="12">
        <v>2002</v>
      </c>
      <c r="O1056" s="12">
        <v>2003</v>
      </c>
      <c r="P1056" s="12">
        <v>2004</v>
      </c>
      <c r="Q1056" s="12">
        <v>2005</v>
      </c>
      <c r="R1056" s="12">
        <v>2006</v>
      </c>
      <c r="S1056" s="12">
        <v>2007</v>
      </c>
      <c r="T1056" s="12">
        <v>2008</v>
      </c>
      <c r="U1056" s="12">
        <v>2009</v>
      </c>
      <c r="V1056" s="12">
        <v>2010</v>
      </c>
      <c r="W1056" s="12">
        <v>2011</v>
      </c>
      <c r="X1056" s="12">
        <v>2012</v>
      </c>
      <c r="Y1056" s="12">
        <v>2013</v>
      </c>
      <c r="Z1056" s="12">
        <v>2014</v>
      </c>
      <c r="AA1056" s="12">
        <v>2015</v>
      </c>
    </row>
    <row r="1057" spans="2:27" x14ac:dyDescent="0.25">
      <c r="B1057" s="12" t="s">
        <v>1</v>
      </c>
      <c r="C1057" s="29" t="s">
        <v>5</v>
      </c>
      <c r="D1057" s="29" t="s">
        <v>5</v>
      </c>
      <c r="E1057" s="29" t="s">
        <v>5</v>
      </c>
      <c r="F1057" s="29" t="s">
        <v>5</v>
      </c>
      <c r="G1057" s="29" t="s">
        <v>5</v>
      </c>
      <c r="H1057" s="29" t="s">
        <v>5</v>
      </c>
      <c r="I1057" s="29" t="s">
        <v>5</v>
      </c>
      <c r="J1057" s="29" t="s">
        <v>5</v>
      </c>
      <c r="K1057" s="29" t="s">
        <v>5</v>
      </c>
      <c r="L1057" s="29" t="s">
        <v>5</v>
      </c>
      <c r="M1057" s="29" t="s">
        <v>5</v>
      </c>
      <c r="N1057" s="29" t="s">
        <v>5</v>
      </c>
      <c r="O1057" s="13">
        <v>1153701</v>
      </c>
      <c r="P1057" s="13">
        <v>1523857</v>
      </c>
      <c r="Q1057" s="13">
        <v>1898504</v>
      </c>
      <c r="R1057" s="13">
        <v>2516937</v>
      </c>
      <c r="S1057" s="13">
        <v>2811850</v>
      </c>
      <c r="T1057" s="13">
        <v>3260639</v>
      </c>
      <c r="U1057" s="13">
        <v>3606194</v>
      </c>
      <c r="V1057" s="13">
        <v>3689536</v>
      </c>
      <c r="W1057" s="13">
        <v>4770254</v>
      </c>
      <c r="X1057" s="13">
        <v>4580723</v>
      </c>
      <c r="Y1057" s="13">
        <v>5051087</v>
      </c>
      <c r="Z1057" s="81">
        <v>51279.54</v>
      </c>
      <c r="AA1057" s="81">
        <v>4614208</v>
      </c>
    </row>
    <row r="1058" spans="2:27" x14ac:dyDescent="0.25">
      <c r="B1058" s="12" t="s">
        <v>193</v>
      </c>
      <c r="C1058" s="29" t="s">
        <v>5</v>
      </c>
      <c r="D1058" s="29" t="s">
        <v>5</v>
      </c>
      <c r="E1058" s="29" t="s">
        <v>5</v>
      </c>
      <c r="F1058" s="29" t="s">
        <v>5</v>
      </c>
      <c r="G1058" s="29" t="s">
        <v>5</v>
      </c>
      <c r="H1058" s="29" t="s">
        <v>5</v>
      </c>
      <c r="I1058" s="29" t="s">
        <v>5</v>
      </c>
      <c r="J1058" s="29" t="s">
        <v>5</v>
      </c>
      <c r="K1058" s="29" t="s">
        <v>5</v>
      </c>
      <c r="L1058" s="29" t="s">
        <v>5</v>
      </c>
      <c r="M1058" s="29" t="s">
        <v>5</v>
      </c>
      <c r="N1058" s="29" t="s">
        <v>5</v>
      </c>
      <c r="O1058" s="12" t="s">
        <v>5</v>
      </c>
      <c r="P1058" s="12" t="s">
        <v>5</v>
      </c>
      <c r="Q1058" s="12" t="s">
        <v>5</v>
      </c>
      <c r="R1058" s="12" t="s">
        <v>5</v>
      </c>
      <c r="S1058" s="12" t="s">
        <v>5</v>
      </c>
      <c r="T1058" s="12" t="s">
        <v>5</v>
      </c>
      <c r="U1058" s="12" t="s">
        <v>5</v>
      </c>
      <c r="V1058" s="12" t="s">
        <v>5</v>
      </c>
      <c r="W1058" s="12" t="s">
        <v>5</v>
      </c>
      <c r="X1058" s="13">
        <v>14325</v>
      </c>
      <c r="Y1058" s="12" t="s">
        <v>5</v>
      </c>
      <c r="Z1058" s="81"/>
      <c r="AA1058" s="81"/>
    </row>
    <row r="1059" spans="2:27" x14ac:dyDescent="0.25">
      <c r="B1059" s="12" t="s">
        <v>66</v>
      </c>
      <c r="C1059" s="29" t="s">
        <v>5</v>
      </c>
      <c r="D1059" s="29" t="s">
        <v>5</v>
      </c>
      <c r="E1059" s="29" t="s">
        <v>5</v>
      </c>
      <c r="F1059" s="29" t="s">
        <v>5</v>
      </c>
      <c r="G1059" s="29" t="s">
        <v>5</v>
      </c>
      <c r="H1059" s="29" t="s">
        <v>5</v>
      </c>
      <c r="I1059" s="29" t="s">
        <v>5</v>
      </c>
      <c r="J1059" s="29" t="s">
        <v>5</v>
      </c>
      <c r="K1059" s="29" t="s">
        <v>5</v>
      </c>
      <c r="L1059" s="29" t="s">
        <v>5</v>
      </c>
      <c r="M1059" s="29" t="s">
        <v>5</v>
      </c>
      <c r="N1059" s="29" t="s">
        <v>5</v>
      </c>
      <c r="O1059" s="13">
        <v>15581</v>
      </c>
      <c r="P1059" s="13">
        <v>14721</v>
      </c>
      <c r="Q1059" s="13">
        <v>13537</v>
      </c>
      <c r="R1059" s="13">
        <v>13888</v>
      </c>
      <c r="S1059" s="13">
        <v>14015</v>
      </c>
      <c r="T1059" s="13">
        <v>5943</v>
      </c>
      <c r="U1059" s="13">
        <v>14313</v>
      </c>
      <c r="V1059" s="13">
        <v>1476</v>
      </c>
      <c r="W1059" s="12">
        <v>200</v>
      </c>
      <c r="X1059" s="12" t="s">
        <v>5</v>
      </c>
      <c r="Y1059" s="13">
        <v>1528</v>
      </c>
      <c r="Z1059" s="81">
        <v>211.5</v>
      </c>
      <c r="AA1059" s="81">
        <v>234</v>
      </c>
    </row>
    <row r="1060" spans="2:27" x14ac:dyDescent="0.25">
      <c r="B1060" s="12" t="s">
        <v>2</v>
      </c>
      <c r="C1060" s="29" t="s">
        <v>5</v>
      </c>
      <c r="D1060" s="29" t="s">
        <v>5</v>
      </c>
      <c r="E1060" s="29" t="s">
        <v>5</v>
      </c>
      <c r="F1060" s="29" t="s">
        <v>5</v>
      </c>
      <c r="G1060" s="29" t="s">
        <v>5</v>
      </c>
      <c r="H1060" s="29" t="s">
        <v>5</v>
      </c>
      <c r="I1060" s="29" t="s">
        <v>5</v>
      </c>
      <c r="J1060" s="29" t="s">
        <v>5</v>
      </c>
      <c r="K1060" s="29" t="s">
        <v>5</v>
      </c>
      <c r="L1060" s="29" t="s">
        <v>5</v>
      </c>
      <c r="M1060" s="29" t="s">
        <v>5</v>
      </c>
      <c r="N1060" s="29" t="s">
        <v>5</v>
      </c>
      <c r="O1060" s="12" t="s">
        <v>5</v>
      </c>
      <c r="P1060" s="12" t="s">
        <v>5</v>
      </c>
      <c r="Q1060" s="13">
        <v>3856</v>
      </c>
      <c r="R1060" s="13">
        <v>107232</v>
      </c>
      <c r="S1060" s="13">
        <v>148049</v>
      </c>
      <c r="T1060" s="13">
        <v>144765</v>
      </c>
      <c r="U1060" s="13">
        <v>120064</v>
      </c>
      <c r="V1060" s="13">
        <v>130207</v>
      </c>
      <c r="W1060" s="13">
        <v>139392</v>
      </c>
      <c r="X1060" s="13">
        <v>169283</v>
      </c>
      <c r="Y1060" s="13">
        <v>188270</v>
      </c>
      <c r="Z1060" s="81">
        <v>14530.571428571429</v>
      </c>
      <c r="AA1060" s="81">
        <v>145972</v>
      </c>
    </row>
    <row r="1061" spans="2:27" x14ac:dyDescent="0.25">
      <c r="B1061" s="12" t="s">
        <v>15</v>
      </c>
      <c r="C1061" s="29" t="s">
        <v>5</v>
      </c>
      <c r="D1061" s="29" t="s">
        <v>5</v>
      </c>
      <c r="E1061" s="29" t="s">
        <v>5</v>
      </c>
      <c r="F1061" s="29" t="s">
        <v>5</v>
      </c>
      <c r="G1061" s="29" t="s">
        <v>5</v>
      </c>
      <c r="H1061" s="29" t="s">
        <v>5</v>
      </c>
      <c r="I1061" s="29" t="s">
        <v>5</v>
      </c>
      <c r="J1061" s="29" t="s">
        <v>5</v>
      </c>
      <c r="K1061" s="29" t="s">
        <v>5</v>
      </c>
      <c r="L1061" s="29" t="s">
        <v>5</v>
      </c>
      <c r="M1061" s="29" t="s">
        <v>5</v>
      </c>
      <c r="N1061" s="29" t="s">
        <v>5</v>
      </c>
      <c r="O1061" s="12" t="s">
        <v>5</v>
      </c>
      <c r="P1061" s="12" t="s">
        <v>5</v>
      </c>
      <c r="Q1061" s="13" t="s">
        <v>5</v>
      </c>
      <c r="R1061" s="13" t="s">
        <v>5</v>
      </c>
      <c r="S1061" s="13" t="s">
        <v>5</v>
      </c>
      <c r="T1061" s="13" t="s">
        <v>5</v>
      </c>
      <c r="U1061" s="13">
        <v>3083</v>
      </c>
      <c r="V1061" s="13">
        <v>2879</v>
      </c>
      <c r="W1061" s="13">
        <v>4734</v>
      </c>
      <c r="X1061" s="13">
        <v>13943</v>
      </c>
      <c r="Y1061" s="13">
        <v>18187</v>
      </c>
      <c r="Z1061" s="81">
        <v>98960.400000000009</v>
      </c>
      <c r="AA1061" s="81">
        <v>22085</v>
      </c>
    </row>
    <row r="1062" spans="2:27" x14ac:dyDescent="0.25">
      <c r="B1062" s="12" t="s">
        <v>16</v>
      </c>
      <c r="C1062" s="29" t="s">
        <v>5</v>
      </c>
      <c r="D1062" s="29" t="s">
        <v>5</v>
      </c>
      <c r="E1062" s="29" t="s">
        <v>5</v>
      </c>
      <c r="F1062" s="29" t="s">
        <v>5</v>
      </c>
      <c r="G1062" s="29" t="s">
        <v>5</v>
      </c>
      <c r="H1062" s="29" t="s">
        <v>5</v>
      </c>
      <c r="I1062" s="29" t="s">
        <v>5</v>
      </c>
      <c r="J1062" s="29" t="s">
        <v>5</v>
      </c>
      <c r="K1062" s="29" t="s">
        <v>5</v>
      </c>
      <c r="L1062" s="29" t="s">
        <v>5</v>
      </c>
      <c r="M1062" s="29" t="s">
        <v>5</v>
      </c>
      <c r="N1062" s="29" t="s">
        <v>5</v>
      </c>
      <c r="O1062" s="12" t="s">
        <v>5</v>
      </c>
      <c r="P1062" s="12" t="s">
        <v>5</v>
      </c>
      <c r="Q1062" s="13" t="s">
        <v>5</v>
      </c>
      <c r="R1062" s="13" t="s">
        <v>5</v>
      </c>
      <c r="S1062" s="13" t="s">
        <v>5</v>
      </c>
      <c r="T1062" s="13" t="s">
        <v>5</v>
      </c>
      <c r="U1062" s="13">
        <v>76</v>
      </c>
      <c r="V1062" s="12">
        <v>251</v>
      </c>
      <c r="W1062" s="12" t="s">
        <v>5</v>
      </c>
      <c r="X1062" s="12">
        <v>117</v>
      </c>
      <c r="Y1062" s="12">
        <v>12</v>
      </c>
      <c r="Z1062" s="81">
        <v>9.25</v>
      </c>
      <c r="AA1062" s="81" t="s">
        <v>5</v>
      </c>
    </row>
    <row r="1063" spans="2:27" x14ac:dyDescent="0.25">
      <c r="B1063" s="12" t="s">
        <v>170</v>
      </c>
      <c r="C1063" s="29" t="s">
        <v>5</v>
      </c>
      <c r="D1063" s="29" t="s">
        <v>5</v>
      </c>
      <c r="E1063" s="29" t="s">
        <v>5</v>
      </c>
      <c r="F1063" s="29" t="s">
        <v>5</v>
      </c>
      <c r="G1063" s="29" t="s">
        <v>5</v>
      </c>
      <c r="H1063" s="29" t="s">
        <v>5</v>
      </c>
      <c r="I1063" s="29" t="s">
        <v>5</v>
      </c>
      <c r="J1063" s="29" t="s">
        <v>5</v>
      </c>
      <c r="K1063" s="29" t="s">
        <v>5</v>
      </c>
      <c r="L1063" s="29" t="s">
        <v>5</v>
      </c>
      <c r="M1063" s="29" t="s">
        <v>5</v>
      </c>
      <c r="N1063" s="29" t="s">
        <v>5</v>
      </c>
      <c r="O1063" s="12" t="s">
        <v>5</v>
      </c>
      <c r="P1063" s="12" t="s">
        <v>5</v>
      </c>
      <c r="Q1063" s="13" t="s">
        <v>5</v>
      </c>
      <c r="R1063" s="13" t="s">
        <v>5</v>
      </c>
      <c r="S1063" s="13" t="s">
        <v>5</v>
      </c>
      <c r="T1063" s="13" t="s">
        <v>5</v>
      </c>
      <c r="U1063" s="13" t="s">
        <v>5</v>
      </c>
      <c r="V1063" s="12" t="s">
        <v>5</v>
      </c>
      <c r="W1063" s="12">
        <v>2</v>
      </c>
      <c r="X1063" s="12">
        <v>90</v>
      </c>
      <c r="Y1063" s="12" t="s">
        <v>5</v>
      </c>
      <c r="Z1063" s="81">
        <v>2775</v>
      </c>
      <c r="AA1063" s="81">
        <v>1204</v>
      </c>
    </row>
    <row r="1064" spans="2:27" x14ac:dyDescent="0.25">
      <c r="B1064" s="14" t="s">
        <v>105</v>
      </c>
      <c r="C1064" s="30" t="s">
        <v>5</v>
      </c>
      <c r="D1064" s="30" t="s">
        <v>5</v>
      </c>
      <c r="E1064" s="30" t="s">
        <v>5</v>
      </c>
      <c r="F1064" s="30" t="s">
        <v>5</v>
      </c>
      <c r="G1064" s="30" t="s">
        <v>5</v>
      </c>
      <c r="H1064" s="30" t="s">
        <v>5</v>
      </c>
      <c r="I1064" s="30" t="s">
        <v>5</v>
      </c>
      <c r="J1064" s="30" t="s">
        <v>5</v>
      </c>
      <c r="K1064" s="30" t="s">
        <v>5</v>
      </c>
      <c r="L1064" s="30" t="s">
        <v>5</v>
      </c>
      <c r="M1064" s="30" t="s">
        <v>5</v>
      </c>
      <c r="N1064" s="30" t="s">
        <v>5</v>
      </c>
      <c r="O1064" s="14" t="s">
        <v>5</v>
      </c>
      <c r="P1064" s="14" t="s">
        <v>5</v>
      </c>
      <c r="Q1064" s="15" t="s">
        <v>5</v>
      </c>
      <c r="R1064" s="14" t="s">
        <v>5</v>
      </c>
      <c r="S1064" s="14" t="s">
        <v>5</v>
      </c>
      <c r="T1064" s="15">
        <v>19625</v>
      </c>
      <c r="U1064" s="15">
        <v>19992</v>
      </c>
      <c r="V1064" s="15">
        <v>41956</v>
      </c>
      <c r="W1064" s="15">
        <v>64321</v>
      </c>
      <c r="X1064" s="15">
        <v>96424</v>
      </c>
      <c r="Y1064" s="15">
        <v>108885</v>
      </c>
      <c r="Z1064" s="81">
        <v>9006.6428571428569</v>
      </c>
      <c r="AA1064" s="81">
        <v>78520</v>
      </c>
    </row>
    <row r="1065" spans="2:27" x14ac:dyDescent="0.25">
      <c r="B1065" s="90" t="s">
        <v>203</v>
      </c>
      <c r="C1065" s="91"/>
      <c r="D1065" s="91"/>
      <c r="E1065" s="91"/>
      <c r="F1065" s="91"/>
      <c r="G1065" s="91"/>
      <c r="H1065" s="91"/>
      <c r="I1065" s="91"/>
      <c r="J1065" s="91"/>
      <c r="K1065" s="91"/>
      <c r="L1065" s="91"/>
      <c r="M1065" s="91"/>
      <c r="N1065" s="91"/>
      <c r="O1065" s="93"/>
      <c r="P1065" s="93"/>
      <c r="Q1065" s="92"/>
      <c r="R1065" s="93"/>
      <c r="S1065" s="93"/>
      <c r="T1065" s="92"/>
      <c r="U1065" s="92"/>
      <c r="V1065" s="92"/>
      <c r="W1065" s="92"/>
      <c r="X1065" s="92"/>
      <c r="Y1065" s="95"/>
      <c r="Z1065" s="81"/>
      <c r="AA1065" s="81">
        <v>19227</v>
      </c>
    </row>
    <row r="1066" spans="2:27" x14ac:dyDescent="0.25">
      <c r="B1066" s="22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18"/>
      <c r="P1066" s="18"/>
      <c r="Q1066" s="21"/>
      <c r="R1066" s="18"/>
      <c r="S1066" s="18"/>
      <c r="T1066" s="21"/>
      <c r="U1066" s="18"/>
      <c r="V1066" s="18"/>
      <c r="W1066" s="18"/>
      <c r="X1066" s="18"/>
      <c r="Y1066" s="23"/>
      <c r="Z1066" s="81"/>
      <c r="AA1066" s="81"/>
    </row>
    <row r="1067" spans="2:27" x14ac:dyDescent="0.25">
      <c r="B1067" s="16" t="s">
        <v>3</v>
      </c>
      <c r="C1067" s="32" t="s">
        <v>5</v>
      </c>
      <c r="D1067" s="32" t="s">
        <v>5</v>
      </c>
      <c r="E1067" s="32" t="s">
        <v>5</v>
      </c>
      <c r="F1067" s="32" t="s">
        <v>5</v>
      </c>
      <c r="G1067" s="32" t="s">
        <v>5</v>
      </c>
      <c r="H1067" s="32" t="s">
        <v>5</v>
      </c>
      <c r="I1067" s="32" t="s">
        <v>5</v>
      </c>
      <c r="J1067" s="32" t="s">
        <v>5</v>
      </c>
      <c r="K1067" s="32" t="s">
        <v>5</v>
      </c>
      <c r="L1067" s="32" t="s">
        <v>5</v>
      </c>
      <c r="M1067" s="32" t="s">
        <v>5</v>
      </c>
      <c r="N1067" s="32" t="s">
        <v>5</v>
      </c>
      <c r="O1067" s="17">
        <v>12316</v>
      </c>
      <c r="P1067" s="17">
        <v>15975</v>
      </c>
      <c r="Q1067" s="17">
        <v>19937</v>
      </c>
      <c r="R1067" s="17">
        <v>33522</v>
      </c>
      <c r="S1067" s="17">
        <v>39395</v>
      </c>
      <c r="T1067" s="17">
        <v>45424</v>
      </c>
      <c r="U1067" s="17">
        <v>59926</v>
      </c>
      <c r="V1067" s="17">
        <v>62510</v>
      </c>
      <c r="W1067" s="17">
        <v>81971</v>
      </c>
      <c r="X1067" s="17">
        <v>122077</v>
      </c>
      <c r="Y1067" s="17">
        <v>151838</v>
      </c>
      <c r="Z1067" s="81">
        <f>SUM(Z1057:Z1064)</f>
        <v>176772.90428571429</v>
      </c>
      <c r="AA1067" s="81">
        <v>197522</v>
      </c>
    </row>
    <row r="1068" spans="2:27" x14ac:dyDescent="0.25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2:27" x14ac:dyDescent="0.25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2:27" ht="15.75" x14ac:dyDescent="0.25">
      <c r="B1070" s="25" t="s">
        <v>39</v>
      </c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2:27" x14ac:dyDescent="0.25">
      <c r="B1071" s="49" t="s">
        <v>270</v>
      </c>
      <c r="C1071" s="12">
        <v>1991</v>
      </c>
      <c r="D1071" s="12">
        <v>1992</v>
      </c>
      <c r="E1071" s="12">
        <v>1993</v>
      </c>
      <c r="F1071" s="12">
        <v>1994</v>
      </c>
      <c r="G1071" s="12">
        <v>1995</v>
      </c>
      <c r="H1071" s="12">
        <v>1996</v>
      </c>
      <c r="I1071" s="12">
        <v>1997</v>
      </c>
      <c r="J1071" s="12">
        <v>1998</v>
      </c>
      <c r="K1071" s="12">
        <v>1999</v>
      </c>
      <c r="L1071" s="12">
        <v>2000</v>
      </c>
      <c r="M1071" s="12">
        <v>2001</v>
      </c>
      <c r="N1071" s="12">
        <v>2002</v>
      </c>
      <c r="O1071" s="20">
        <v>2003</v>
      </c>
      <c r="P1071" s="20">
        <v>2004</v>
      </c>
      <c r="Q1071" s="20">
        <v>2005</v>
      </c>
      <c r="R1071" s="20">
        <v>2006</v>
      </c>
      <c r="S1071" s="20">
        <v>2007</v>
      </c>
      <c r="T1071" s="20">
        <v>2008</v>
      </c>
      <c r="U1071" s="20">
        <v>2009</v>
      </c>
      <c r="V1071" s="20">
        <v>2010</v>
      </c>
      <c r="W1071" s="20">
        <v>2011</v>
      </c>
      <c r="X1071" s="20">
        <v>2012</v>
      </c>
      <c r="Y1071" s="20">
        <v>2013</v>
      </c>
      <c r="Z1071" s="4">
        <v>2014</v>
      </c>
      <c r="AA1071" s="4">
        <v>2015</v>
      </c>
    </row>
    <row r="1072" spans="2:27" x14ac:dyDescent="0.25">
      <c r="B1072" s="12" t="s">
        <v>1</v>
      </c>
      <c r="C1072" s="12" t="s">
        <v>5</v>
      </c>
      <c r="D1072" s="13">
        <v>2106861</v>
      </c>
      <c r="E1072" s="13">
        <v>2144653</v>
      </c>
      <c r="F1072" s="13">
        <v>236287</v>
      </c>
      <c r="G1072" s="13">
        <v>2496651</v>
      </c>
      <c r="H1072" s="12" t="s">
        <v>80</v>
      </c>
      <c r="I1072" s="12" t="s">
        <v>5</v>
      </c>
      <c r="J1072" s="12" t="s">
        <v>5</v>
      </c>
      <c r="K1072" s="12" t="s">
        <v>5</v>
      </c>
      <c r="L1072" s="13" t="s">
        <v>5</v>
      </c>
      <c r="M1072" s="12" t="s">
        <v>5</v>
      </c>
      <c r="N1072" s="12" t="s">
        <v>5</v>
      </c>
      <c r="O1072" s="57" t="s">
        <v>122</v>
      </c>
      <c r="P1072" s="57"/>
      <c r="Q1072" s="57"/>
      <c r="R1072" s="57"/>
      <c r="S1072" s="57"/>
      <c r="T1072" s="57"/>
      <c r="U1072" s="57"/>
      <c r="V1072" s="57"/>
      <c r="W1072" s="57"/>
      <c r="X1072" s="57"/>
      <c r="Y1072" s="57"/>
      <c r="Z1072" s="57"/>
      <c r="AA1072" s="57"/>
    </row>
    <row r="1073" spans="2:27" x14ac:dyDescent="0.25">
      <c r="B1073" s="12" t="s">
        <v>2</v>
      </c>
      <c r="C1073" s="12" t="s">
        <v>5</v>
      </c>
      <c r="D1073" s="13" t="s">
        <v>5</v>
      </c>
      <c r="E1073" s="13">
        <v>1137870</v>
      </c>
      <c r="F1073" s="13">
        <v>1581265</v>
      </c>
      <c r="G1073" s="13">
        <v>2479988</v>
      </c>
      <c r="H1073" s="13">
        <v>1790593</v>
      </c>
      <c r="I1073" s="13">
        <v>2025491</v>
      </c>
      <c r="J1073" s="13">
        <v>2436333</v>
      </c>
      <c r="K1073" s="12" t="s">
        <v>5</v>
      </c>
      <c r="L1073" s="13">
        <v>2684882</v>
      </c>
      <c r="M1073" s="13">
        <v>2857285</v>
      </c>
      <c r="N1073" s="13">
        <v>3319452</v>
      </c>
      <c r="O1073" s="57"/>
      <c r="P1073" s="57"/>
      <c r="Q1073" s="57"/>
      <c r="R1073" s="57"/>
      <c r="S1073" s="57"/>
      <c r="T1073" s="57"/>
      <c r="U1073" s="57"/>
      <c r="V1073" s="57"/>
      <c r="W1073" s="57"/>
      <c r="X1073" s="57"/>
      <c r="Y1073" s="57"/>
      <c r="Z1073" s="57"/>
      <c r="AA1073" s="57"/>
    </row>
    <row r="1074" spans="2:27" x14ac:dyDescent="0.25">
      <c r="B1074" s="12" t="s">
        <v>15</v>
      </c>
      <c r="C1074" s="12" t="s">
        <v>5</v>
      </c>
      <c r="D1074" s="13" t="s">
        <v>5</v>
      </c>
      <c r="E1074" s="13" t="s">
        <v>5</v>
      </c>
      <c r="F1074" s="13" t="s">
        <v>5</v>
      </c>
      <c r="G1074" s="13" t="s">
        <v>5</v>
      </c>
      <c r="H1074" s="13" t="s">
        <v>5</v>
      </c>
      <c r="I1074" s="13">
        <v>1016</v>
      </c>
      <c r="J1074" s="13">
        <v>3911</v>
      </c>
      <c r="K1074" s="12" t="s">
        <v>5</v>
      </c>
      <c r="L1074" s="13">
        <v>5494</v>
      </c>
      <c r="M1074" s="13">
        <v>4314</v>
      </c>
      <c r="N1074" s="13">
        <v>2560</v>
      </c>
      <c r="O1074" s="57"/>
      <c r="P1074" s="57"/>
      <c r="Q1074" s="57"/>
      <c r="R1074" s="57"/>
      <c r="S1074" s="57"/>
      <c r="T1074" s="57"/>
      <c r="U1074" s="57"/>
      <c r="V1074" s="57"/>
      <c r="W1074" s="57"/>
      <c r="X1074" s="57"/>
      <c r="Y1074" s="57"/>
      <c r="Z1074" s="57"/>
      <c r="AA1074" s="57"/>
    </row>
    <row r="1075" spans="2:27" x14ac:dyDescent="0.25">
      <c r="B1075" s="14" t="s">
        <v>16</v>
      </c>
      <c r="C1075" s="14" t="s">
        <v>5</v>
      </c>
      <c r="D1075" s="15" t="s">
        <v>5</v>
      </c>
      <c r="E1075" s="15" t="s">
        <v>5</v>
      </c>
      <c r="F1075" s="15" t="s">
        <v>5</v>
      </c>
      <c r="G1075" s="15" t="s">
        <v>5</v>
      </c>
      <c r="H1075" s="15" t="s">
        <v>5</v>
      </c>
      <c r="I1075" s="15">
        <v>15830</v>
      </c>
      <c r="J1075" s="15">
        <v>20071</v>
      </c>
      <c r="K1075" s="14" t="s">
        <v>5</v>
      </c>
      <c r="L1075" s="15">
        <v>17301</v>
      </c>
      <c r="M1075" s="15">
        <v>1844</v>
      </c>
      <c r="N1075" s="15">
        <v>13731</v>
      </c>
      <c r="O1075" s="57"/>
      <c r="P1075" s="57"/>
      <c r="Q1075" s="57"/>
      <c r="R1075" s="57"/>
      <c r="S1075" s="57"/>
      <c r="T1075" s="57"/>
      <c r="U1075" s="57"/>
      <c r="V1075" s="57"/>
      <c r="W1075" s="57"/>
      <c r="X1075" s="57"/>
      <c r="Y1075" s="57"/>
      <c r="Z1075" s="57"/>
      <c r="AA1075" s="57"/>
    </row>
    <row r="1076" spans="2:27" x14ac:dyDescent="0.25">
      <c r="B1076" s="22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23"/>
      <c r="O1076" s="57"/>
      <c r="P1076" s="57"/>
      <c r="Q1076" s="57"/>
      <c r="R1076" s="57"/>
      <c r="S1076" s="57"/>
      <c r="T1076" s="57"/>
      <c r="U1076" s="57"/>
      <c r="V1076" s="57"/>
      <c r="W1076" s="57"/>
      <c r="X1076" s="57"/>
      <c r="Y1076" s="57"/>
      <c r="Z1076" s="57"/>
      <c r="AA1076" s="57"/>
    </row>
    <row r="1077" spans="2:27" x14ac:dyDescent="0.25">
      <c r="B1077" s="16" t="s">
        <v>3</v>
      </c>
      <c r="C1077" s="16" t="s">
        <v>5</v>
      </c>
      <c r="D1077" s="17">
        <v>21069</v>
      </c>
      <c r="E1077" s="17">
        <v>108975</v>
      </c>
      <c r="F1077" s="17">
        <v>123999</v>
      </c>
      <c r="G1077" s="17">
        <v>211889</v>
      </c>
      <c r="H1077" s="17">
        <v>147776</v>
      </c>
      <c r="I1077" s="17">
        <v>151684</v>
      </c>
      <c r="J1077" s="17">
        <v>190775</v>
      </c>
      <c r="K1077" s="16" t="s">
        <v>5</v>
      </c>
      <c r="L1077" s="17">
        <v>212585</v>
      </c>
      <c r="M1077" s="17">
        <v>219652</v>
      </c>
      <c r="N1077" s="17">
        <v>248217</v>
      </c>
      <c r="O1077" s="57"/>
      <c r="P1077" s="57"/>
      <c r="Q1077" s="57"/>
      <c r="R1077" s="57"/>
      <c r="S1077" s="57"/>
      <c r="T1077" s="57"/>
      <c r="U1077" s="57"/>
      <c r="V1077" s="57"/>
      <c r="W1077" s="57"/>
      <c r="X1077" s="57"/>
      <c r="Y1077" s="57"/>
      <c r="Z1077" s="57"/>
      <c r="AA1077" s="57"/>
    </row>
    <row r="1078" spans="2:27" x14ac:dyDescent="0.25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2:27" x14ac:dyDescent="0.25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2:27" ht="15.75" x14ac:dyDescent="0.25">
      <c r="B1080" s="25" t="s">
        <v>39</v>
      </c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2:27" x14ac:dyDescent="0.25">
      <c r="B1081" s="26" t="s">
        <v>269</v>
      </c>
      <c r="C1081" s="12">
        <v>1991</v>
      </c>
      <c r="D1081" s="12">
        <v>1992</v>
      </c>
      <c r="E1081" s="12">
        <v>1993</v>
      </c>
      <c r="F1081" s="12">
        <v>1994</v>
      </c>
      <c r="G1081" s="12">
        <v>1995</v>
      </c>
      <c r="H1081" s="12">
        <v>1996</v>
      </c>
      <c r="I1081" s="12">
        <v>1997</v>
      </c>
      <c r="J1081" s="12">
        <v>1998</v>
      </c>
      <c r="K1081" s="12">
        <v>1999</v>
      </c>
      <c r="L1081" s="12">
        <v>2000</v>
      </c>
      <c r="M1081" s="12">
        <v>2001</v>
      </c>
      <c r="N1081" s="12">
        <v>2002</v>
      </c>
      <c r="O1081" s="12">
        <v>2003</v>
      </c>
      <c r="P1081" s="12">
        <v>2004</v>
      </c>
      <c r="Q1081" s="12">
        <v>2005</v>
      </c>
      <c r="R1081" s="12">
        <v>2006</v>
      </c>
      <c r="S1081" s="12">
        <v>2007</v>
      </c>
      <c r="T1081" s="12">
        <v>2008</v>
      </c>
      <c r="U1081" s="12">
        <v>2009</v>
      </c>
      <c r="V1081" s="12">
        <v>2010</v>
      </c>
      <c r="W1081" s="12">
        <v>2011</v>
      </c>
      <c r="X1081" s="12">
        <v>2012</v>
      </c>
      <c r="Y1081" s="12">
        <v>2013</v>
      </c>
      <c r="Z1081" s="12">
        <v>2014</v>
      </c>
      <c r="AA1081" s="12">
        <v>2015</v>
      </c>
    </row>
    <row r="1082" spans="2:27" x14ac:dyDescent="0.25">
      <c r="B1082" s="26" t="s">
        <v>1</v>
      </c>
      <c r="C1082" s="29" t="s">
        <v>5</v>
      </c>
      <c r="D1082" s="29" t="s">
        <v>5</v>
      </c>
      <c r="E1082" s="29" t="s">
        <v>5</v>
      </c>
      <c r="F1082" s="29" t="s">
        <v>5</v>
      </c>
      <c r="G1082" s="29" t="s">
        <v>5</v>
      </c>
      <c r="H1082" s="29" t="s">
        <v>5</v>
      </c>
      <c r="I1082" s="29" t="s">
        <v>5</v>
      </c>
      <c r="J1082" s="29" t="s">
        <v>5</v>
      </c>
      <c r="K1082" s="29" t="s">
        <v>5</v>
      </c>
      <c r="L1082" s="29" t="s">
        <v>5</v>
      </c>
      <c r="M1082" s="29" t="s">
        <v>5</v>
      </c>
      <c r="N1082" s="29" t="s">
        <v>5</v>
      </c>
      <c r="O1082" s="29" t="s">
        <v>5</v>
      </c>
      <c r="P1082" s="29" t="s">
        <v>5</v>
      </c>
      <c r="Q1082" s="29" t="s">
        <v>5</v>
      </c>
      <c r="R1082" s="29" t="s">
        <v>5</v>
      </c>
      <c r="S1082" s="29" t="s">
        <v>5</v>
      </c>
      <c r="T1082" s="29" t="s">
        <v>5</v>
      </c>
      <c r="U1082" s="29" t="s">
        <v>5</v>
      </c>
      <c r="V1082" s="12" t="s">
        <v>5</v>
      </c>
      <c r="W1082" s="12" t="s">
        <v>5</v>
      </c>
      <c r="X1082" s="12" t="s">
        <v>5</v>
      </c>
      <c r="Y1082" s="13">
        <v>125502</v>
      </c>
      <c r="Z1082" s="29" t="s">
        <v>5</v>
      </c>
      <c r="AA1082" s="29" t="s">
        <v>5</v>
      </c>
    </row>
    <row r="1083" spans="2:27" x14ac:dyDescent="0.25">
      <c r="B1083" s="14" t="s">
        <v>15</v>
      </c>
      <c r="C1083" s="30" t="s">
        <v>5</v>
      </c>
      <c r="D1083" s="30" t="s">
        <v>5</v>
      </c>
      <c r="E1083" s="37" t="s">
        <v>5</v>
      </c>
      <c r="F1083" s="37" t="s">
        <v>5</v>
      </c>
      <c r="G1083" s="37" t="s">
        <v>5</v>
      </c>
      <c r="H1083" s="37" t="s">
        <v>5</v>
      </c>
      <c r="I1083" s="37" t="s">
        <v>5</v>
      </c>
      <c r="J1083" s="37" t="s">
        <v>5</v>
      </c>
      <c r="K1083" s="37" t="s">
        <v>5</v>
      </c>
      <c r="L1083" s="37" t="s">
        <v>5</v>
      </c>
      <c r="M1083" s="37" t="s">
        <v>5</v>
      </c>
      <c r="N1083" s="37" t="s">
        <v>5</v>
      </c>
      <c r="O1083" s="37" t="s">
        <v>5</v>
      </c>
      <c r="P1083" s="37" t="s">
        <v>5</v>
      </c>
      <c r="Q1083" s="37" t="s">
        <v>5</v>
      </c>
      <c r="R1083" s="37" t="s">
        <v>5</v>
      </c>
      <c r="S1083" s="37" t="s">
        <v>5</v>
      </c>
      <c r="T1083" s="37" t="s">
        <v>5</v>
      </c>
      <c r="U1083" s="30" t="s">
        <v>5</v>
      </c>
      <c r="V1083" s="15">
        <v>3636</v>
      </c>
      <c r="W1083" s="15">
        <v>12558</v>
      </c>
      <c r="X1083" s="14" t="s">
        <v>5</v>
      </c>
      <c r="Y1083" s="15">
        <v>10233</v>
      </c>
      <c r="Z1083" s="29" t="s">
        <v>5</v>
      </c>
      <c r="AA1083" s="29" t="s">
        <v>5</v>
      </c>
    </row>
    <row r="1084" spans="2:27" x14ac:dyDescent="0.25">
      <c r="B1084" s="22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18"/>
      <c r="W1084" s="18"/>
      <c r="X1084" s="18"/>
      <c r="Y1084" s="23"/>
      <c r="Z1084" s="29" t="s">
        <v>5</v>
      </c>
      <c r="AA1084" s="29" t="s">
        <v>5</v>
      </c>
    </row>
    <row r="1085" spans="2:27" x14ac:dyDescent="0.25">
      <c r="B1085" s="16" t="s">
        <v>3</v>
      </c>
      <c r="C1085" s="32" t="s">
        <v>5</v>
      </c>
      <c r="D1085" s="32" t="s">
        <v>5</v>
      </c>
      <c r="E1085" s="38" t="s">
        <v>5</v>
      </c>
      <c r="F1085" s="38" t="s">
        <v>5</v>
      </c>
      <c r="G1085" s="38" t="s">
        <v>5</v>
      </c>
      <c r="H1085" s="38" t="s">
        <v>5</v>
      </c>
      <c r="I1085" s="38" t="s">
        <v>5</v>
      </c>
      <c r="J1085" s="38" t="s">
        <v>5</v>
      </c>
      <c r="K1085" s="38" t="s">
        <v>5</v>
      </c>
      <c r="L1085" s="38" t="s">
        <v>5</v>
      </c>
      <c r="M1085" s="38" t="s">
        <v>5</v>
      </c>
      <c r="N1085" s="38" t="s">
        <v>5</v>
      </c>
      <c r="O1085" s="38" t="s">
        <v>5</v>
      </c>
      <c r="P1085" s="38" t="s">
        <v>5</v>
      </c>
      <c r="Q1085" s="38" t="s">
        <v>5</v>
      </c>
      <c r="R1085" s="38" t="s">
        <v>5</v>
      </c>
      <c r="S1085" s="38" t="s">
        <v>5</v>
      </c>
      <c r="T1085" s="38" t="s">
        <v>5</v>
      </c>
      <c r="U1085" s="32" t="s">
        <v>5</v>
      </c>
      <c r="V1085" s="17">
        <v>14544</v>
      </c>
      <c r="W1085" s="17">
        <v>50232</v>
      </c>
      <c r="X1085" s="16" t="s">
        <v>5</v>
      </c>
      <c r="Y1085" s="17">
        <v>46280</v>
      </c>
      <c r="Z1085" s="29" t="s">
        <v>5</v>
      </c>
      <c r="AA1085" s="29" t="s">
        <v>5</v>
      </c>
    </row>
    <row r="1086" spans="2:27" x14ac:dyDescent="0.25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2:27" x14ac:dyDescent="0.25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2:27" ht="15.75" x14ac:dyDescent="0.25">
      <c r="B1088" s="25" t="s">
        <v>73</v>
      </c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2:27" x14ac:dyDescent="0.25">
      <c r="B1089" s="50" t="s">
        <v>156</v>
      </c>
      <c r="C1089" s="12">
        <v>1991</v>
      </c>
      <c r="D1089" s="12">
        <v>1992</v>
      </c>
      <c r="E1089" s="12">
        <v>1993</v>
      </c>
      <c r="F1089" s="12">
        <v>1994</v>
      </c>
      <c r="G1089" s="12">
        <v>1995</v>
      </c>
      <c r="H1089" s="12">
        <v>1996</v>
      </c>
      <c r="I1089" s="12">
        <v>1997</v>
      </c>
      <c r="J1089" s="12">
        <v>1998</v>
      </c>
      <c r="K1089" s="12">
        <v>1999</v>
      </c>
      <c r="L1089" s="12">
        <v>2000</v>
      </c>
      <c r="M1089" s="12">
        <v>2001</v>
      </c>
      <c r="N1089" s="12">
        <v>2002</v>
      </c>
      <c r="O1089" s="12">
        <v>2003</v>
      </c>
      <c r="P1089" s="12">
        <v>2004</v>
      </c>
      <c r="Q1089" s="12">
        <v>2005</v>
      </c>
      <c r="R1089" s="12">
        <v>2006</v>
      </c>
      <c r="S1089" s="12">
        <v>2007</v>
      </c>
      <c r="T1089" s="12">
        <v>2008</v>
      </c>
      <c r="U1089" s="12">
        <v>2009</v>
      </c>
      <c r="V1089" s="12">
        <v>2010</v>
      </c>
      <c r="W1089" s="12">
        <v>2011</v>
      </c>
      <c r="X1089" s="12">
        <v>2012</v>
      </c>
      <c r="Y1089" s="12">
        <v>2013</v>
      </c>
      <c r="Z1089" s="12">
        <v>2014</v>
      </c>
      <c r="AA1089" s="12">
        <v>2015</v>
      </c>
    </row>
    <row r="1090" spans="2:27" x14ac:dyDescent="0.25">
      <c r="B1090" s="12" t="s">
        <v>1</v>
      </c>
      <c r="C1090" s="29" t="s">
        <v>5</v>
      </c>
      <c r="D1090" s="29" t="s">
        <v>5</v>
      </c>
      <c r="E1090" s="29" t="s">
        <v>5</v>
      </c>
      <c r="F1090" s="29" t="s">
        <v>5</v>
      </c>
      <c r="G1090" s="13">
        <v>2102800</v>
      </c>
      <c r="H1090" s="13">
        <v>4086318</v>
      </c>
      <c r="I1090" s="13">
        <v>10412328</v>
      </c>
      <c r="J1090" s="13">
        <v>8672442</v>
      </c>
      <c r="K1090" s="13">
        <v>9858401</v>
      </c>
      <c r="L1090" s="13">
        <v>8947604</v>
      </c>
      <c r="M1090" s="13">
        <v>12036632</v>
      </c>
      <c r="N1090" s="13">
        <v>14478973</v>
      </c>
      <c r="O1090" s="13">
        <v>15264124</v>
      </c>
      <c r="P1090" s="13">
        <v>16012202</v>
      </c>
      <c r="Q1090" s="13">
        <v>18544874</v>
      </c>
      <c r="R1090" s="13">
        <v>21888470</v>
      </c>
      <c r="S1090" s="13">
        <v>22051503</v>
      </c>
      <c r="T1090" s="13">
        <v>26367112</v>
      </c>
      <c r="U1090" s="13">
        <v>27828988</v>
      </c>
      <c r="V1090" s="13">
        <v>21488578</v>
      </c>
      <c r="W1090" s="13">
        <v>14034331</v>
      </c>
      <c r="X1090" s="13">
        <v>18244756</v>
      </c>
      <c r="Y1090" s="13">
        <v>19470308</v>
      </c>
      <c r="Z1090" s="81">
        <v>211605.96</v>
      </c>
      <c r="AA1090" s="81">
        <v>19286124</v>
      </c>
    </row>
    <row r="1091" spans="2:27" x14ac:dyDescent="0.25">
      <c r="B1091" s="12" t="s">
        <v>193</v>
      </c>
      <c r="C1091" s="29" t="s">
        <v>5</v>
      </c>
      <c r="D1091" s="29" t="s">
        <v>5</v>
      </c>
      <c r="E1091" s="29" t="s">
        <v>5</v>
      </c>
      <c r="F1091" s="29" t="s">
        <v>5</v>
      </c>
      <c r="G1091" s="13" t="s">
        <v>5</v>
      </c>
      <c r="H1091" s="13" t="s">
        <v>5</v>
      </c>
      <c r="I1091" s="13" t="s">
        <v>5</v>
      </c>
      <c r="J1091" s="13" t="s">
        <v>5</v>
      </c>
      <c r="K1091" s="13" t="s">
        <v>5</v>
      </c>
      <c r="L1091" s="13" t="s">
        <v>5</v>
      </c>
      <c r="M1091" s="13" t="s">
        <v>5</v>
      </c>
      <c r="N1091" s="13" t="s">
        <v>5</v>
      </c>
      <c r="O1091" s="13" t="s">
        <v>5</v>
      </c>
      <c r="P1091" s="13" t="s">
        <v>5</v>
      </c>
      <c r="Q1091" s="13" t="s">
        <v>5</v>
      </c>
      <c r="R1091" s="13" t="s">
        <v>5</v>
      </c>
      <c r="S1091" s="13" t="s">
        <v>5</v>
      </c>
      <c r="T1091" s="13">
        <v>2536544</v>
      </c>
      <c r="U1091" s="13">
        <v>2333125</v>
      </c>
      <c r="V1091" s="13">
        <v>6043305</v>
      </c>
      <c r="W1091" s="13">
        <v>1362977</v>
      </c>
      <c r="X1091" s="13">
        <v>572369</v>
      </c>
      <c r="Y1091" s="13">
        <v>1139875</v>
      </c>
      <c r="Z1091" s="81">
        <v>3743.28</v>
      </c>
      <c r="AA1091" s="81">
        <v>1895858</v>
      </c>
    </row>
    <row r="1092" spans="2:27" x14ac:dyDescent="0.25">
      <c r="B1092" s="12" t="s">
        <v>66</v>
      </c>
      <c r="C1092" s="29" t="s">
        <v>5</v>
      </c>
      <c r="D1092" s="29" t="s">
        <v>5</v>
      </c>
      <c r="E1092" s="29" t="s">
        <v>5</v>
      </c>
      <c r="F1092" s="29" t="s">
        <v>5</v>
      </c>
      <c r="G1092" s="13" t="s">
        <v>5</v>
      </c>
      <c r="H1092" s="13" t="s">
        <v>5</v>
      </c>
      <c r="I1092" s="13" t="s">
        <v>5</v>
      </c>
      <c r="J1092" s="13" t="s">
        <v>5</v>
      </c>
      <c r="K1092" s="13">
        <v>828</v>
      </c>
      <c r="L1092" s="12">
        <v>499</v>
      </c>
      <c r="M1092" s="13">
        <v>3090</v>
      </c>
      <c r="N1092" s="12">
        <v>867</v>
      </c>
      <c r="O1092" s="13">
        <v>18657</v>
      </c>
      <c r="P1092" s="13">
        <v>51900</v>
      </c>
      <c r="Q1092" s="13">
        <v>3750</v>
      </c>
      <c r="R1092" s="13">
        <v>55043</v>
      </c>
      <c r="S1092" s="13">
        <v>73073</v>
      </c>
      <c r="T1092" s="13">
        <v>32675</v>
      </c>
      <c r="U1092" s="13">
        <v>87368</v>
      </c>
      <c r="V1092" s="13">
        <v>28747</v>
      </c>
      <c r="W1092" s="13">
        <v>2000</v>
      </c>
      <c r="X1092" s="13">
        <v>22078</v>
      </c>
      <c r="Y1092" s="13">
        <v>26384</v>
      </c>
      <c r="Z1092" s="81">
        <v>19995.5</v>
      </c>
      <c r="AA1092" s="81">
        <v>33640</v>
      </c>
    </row>
    <row r="1093" spans="2:27" x14ac:dyDescent="0.25">
      <c r="B1093" s="12" t="s">
        <v>198</v>
      </c>
      <c r="C1093" s="29" t="s">
        <v>5</v>
      </c>
      <c r="D1093" s="29" t="s">
        <v>5</v>
      </c>
      <c r="E1093" s="29" t="s">
        <v>5</v>
      </c>
      <c r="F1093" s="29" t="s">
        <v>5</v>
      </c>
      <c r="G1093" s="13" t="s">
        <v>5</v>
      </c>
      <c r="H1093" s="13" t="s">
        <v>5</v>
      </c>
      <c r="I1093" s="13" t="s">
        <v>5</v>
      </c>
      <c r="J1093" s="13" t="s">
        <v>5</v>
      </c>
      <c r="K1093" s="13" t="s">
        <v>5</v>
      </c>
      <c r="L1093" s="12" t="s">
        <v>5</v>
      </c>
      <c r="M1093" s="13" t="s">
        <v>5</v>
      </c>
      <c r="N1093" s="12" t="s">
        <v>5</v>
      </c>
      <c r="O1093" s="13" t="s">
        <v>5</v>
      </c>
      <c r="P1093" s="13" t="s">
        <v>5</v>
      </c>
      <c r="Q1093" s="13" t="s">
        <v>5</v>
      </c>
      <c r="R1093" s="13" t="s">
        <v>5</v>
      </c>
      <c r="S1093" s="13" t="s">
        <v>5</v>
      </c>
      <c r="T1093" s="13" t="s">
        <v>5</v>
      </c>
      <c r="U1093" s="13">
        <v>94436</v>
      </c>
      <c r="V1093" s="13">
        <v>394515</v>
      </c>
      <c r="W1093" s="13">
        <v>95369</v>
      </c>
      <c r="X1093" s="13">
        <v>39979</v>
      </c>
      <c r="Y1093" s="13">
        <v>6199</v>
      </c>
      <c r="Z1093" s="81">
        <v>447.95</v>
      </c>
      <c r="AA1093" s="81">
        <v>13472</v>
      </c>
    </row>
    <row r="1094" spans="2:27" x14ac:dyDescent="0.25">
      <c r="B1094" s="12" t="s">
        <v>2</v>
      </c>
      <c r="C1094" s="29" t="s">
        <v>5</v>
      </c>
      <c r="D1094" s="29" t="s">
        <v>5</v>
      </c>
      <c r="E1094" s="33" t="s">
        <v>5</v>
      </c>
      <c r="F1094" s="33" t="s">
        <v>5</v>
      </c>
      <c r="G1094" s="27" t="s">
        <v>5</v>
      </c>
      <c r="H1094" s="13" t="s">
        <v>5</v>
      </c>
      <c r="I1094" s="13" t="s">
        <v>5</v>
      </c>
      <c r="J1094" s="13" t="s">
        <v>5</v>
      </c>
      <c r="K1094" s="13" t="s">
        <v>5</v>
      </c>
      <c r="L1094" s="13" t="s">
        <v>5</v>
      </c>
      <c r="M1094" s="13" t="s">
        <v>5</v>
      </c>
      <c r="N1094" s="13" t="s">
        <v>5</v>
      </c>
      <c r="O1094" s="13" t="s">
        <v>5</v>
      </c>
      <c r="P1094" s="13" t="s">
        <v>5</v>
      </c>
      <c r="Q1094" s="13" t="s">
        <v>5</v>
      </c>
      <c r="R1094" s="13" t="s">
        <v>5</v>
      </c>
      <c r="S1094" s="13" t="s">
        <v>5</v>
      </c>
      <c r="T1094" s="13" t="s">
        <v>5</v>
      </c>
      <c r="U1094" s="12" t="s">
        <v>5</v>
      </c>
      <c r="V1094" s="13">
        <v>17279</v>
      </c>
      <c r="W1094" s="13">
        <v>23462</v>
      </c>
      <c r="X1094" s="13">
        <v>89605</v>
      </c>
      <c r="Y1094" s="12" t="s">
        <v>5</v>
      </c>
      <c r="Z1094" s="81">
        <v>1312.2857142857142</v>
      </c>
      <c r="AA1094" s="81">
        <v>106896</v>
      </c>
    </row>
    <row r="1095" spans="2:27" x14ac:dyDescent="0.25">
      <c r="B1095" s="12" t="s">
        <v>15</v>
      </c>
      <c r="C1095" s="29" t="s">
        <v>5</v>
      </c>
      <c r="D1095" s="29" t="s">
        <v>5</v>
      </c>
      <c r="E1095" s="29" t="s">
        <v>5</v>
      </c>
      <c r="F1095" s="29" t="s">
        <v>5</v>
      </c>
      <c r="G1095" s="12" t="s">
        <v>5</v>
      </c>
      <c r="H1095" s="12" t="s">
        <v>5</v>
      </c>
      <c r="I1095" s="12" t="s">
        <v>5</v>
      </c>
      <c r="J1095" s="12" t="s">
        <v>5</v>
      </c>
      <c r="K1095" s="12" t="s">
        <v>5</v>
      </c>
      <c r="L1095" s="12" t="s">
        <v>5</v>
      </c>
      <c r="M1095" s="12" t="s">
        <v>5</v>
      </c>
      <c r="N1095" s="12" t="s">
        <v>5</v>
      </c>
      <c r="O1095" s="12" t="s">
        <v>5</v>
      </c>
      <c r="P1095" s="12" t="s">
        <v>5</v>
      </c>
      <c r="Q1095" s="12" t="s">
        <v>5</v>
      </c>
      <c r="R1095" s="12" t="s">
        <v>5</v>
      </c>
      <c r="S1095" s="12" t="s">
        <v>5</v>
      </c>
      <c r="T1095" s="12" t="s">
        <v>5</v>
      </c>
      <c r="U1095" s="12" t="s">
        <v>5</v>
      </c>
      <c r="V1095" s="12" t="s">
        <v>5</v>
      </c>
      <c r="W1095" s="12" t="s">
        <v>5</v>
      </c>
      <c r="X1095" s="12" t="s">
        <v>5</v>
      </c>
      <c r="Y1095" s="12">
        <v>189</v>
      </c>
      <c r="Z1095" s="81">
        <v>268.40000000000003</v>
      </c>
      <c r="AA1095" s="81">
        <v>2448</v>
      </c>
    </row>
    <row r="1096" spans="2:27" x14ac:dyDescent="0.25">
      <c r="B1096" s="14" t="s">
        <v>170</v>
      </c>
      <c r="C1096" s="30" t="s">
        <v>5</v>
      </c>
      <c r="D1096" s="30" t="s">
        <v>5</v>
      </c>
      <c r="E1096" s="30" t="s">
        <v>5</v>
      </c>
      <c r="F1096" s="30" t="s">
        <v>5</v>
      </c>
      <c r="G1096" s="14" t="s">
        <v>5</v>
      </c>
      <c r="H1096" s="14" t="s">
        <v>5</v>
      </c>
      <c r="I1096" s="14" t="s">
        <v>5</v>
      </c>
      <c r="J1096" s="14" t="s">
        <v>5</v>
      </c>
      <c r="K1096" s="14" t="s">
        <v>5</v>
      </c>
      <c r="L1096" s="14" t="s">
        <v>5</v>
      </c>
      <c r="M1096" s="14" t="s">
        <v>5</v>
      </c>
      <c r="N1096" s="14" t="s">
        <v>5</v>
      </c>
      <c r="O1096" s="14" t="s">
        <v>5</v>
      </c>
      <c r="P1096" s="14" t="s">
        <v>5</v>
      </c>
      <c r="Q1096" s="14" t="s">
        <v>5</v>
      </c>
      <c r="R1096" s="14" t="s">
        <v>5</v>
      </c>
      <c r="S1096" s="14" t="s">
        <v>5</v>
      </c>
      <c r="T1096" s="14" t="s">
        <v>5</v>
      </c>
      <c r="U1096" s="14" t="s">
        <v>5</v>
      </c>
      <c r="V1096" s="14" t="s">
        <v>5</v>
      </c>
      <c r="W1096" s="14" t="s">
        <v>5</v>
      </c>
      <c r="X1096" s="14" t="s">
        <v>5</v>
      </c>
      <c r="Y1096" s="14">
        <v>188</v>
      </c>
      <c r="Z1096" s="81">
        <v>1569</v>
      </c>
      <c r="AA1096" s="81">
        <v>7615</v>
      </c>
    </row>
    <row r="1097" spans="2:27" x14ac:dyDescent="0.25">
      <c r="B1097" s="12" t="s">
        <v>225</v>
      </c>
      <c r="C1097" s="29" t="s">
        <v>5</v>
      </c>
      <c r="D1097" s="29" t="s">
        <v>5</v>
      </c>
      <c r="E1097" s="33" t="s">
        <v>5</v>
      </c>
      <c r="F1097" s="33" t="s">
        <v>5</v>
      </c>
      <c r="G1097" s="27" t="s">
        <v>5</v>
      </c>
      <c r="H1097" s="13" t="s">
        <v>5</v>
      </c>
      <c r="I1097" s="13" t="s">
        <v>5</v>
      </c>
      <c r="J1097" s="13" t="s">
        <v>5</v>
      </c>
      <c r="K1097" s="13" t="s">
        <v>5</v>
      </c>
      <c r="L1097" s="13" t="s">
        <v>5</v>
      </c>
      <c r="M1097" s="13" t="s">
        <v>5</v>
      </c>
      <c r="N1097" s="13" t="s">
        <v>5</v>
      </c>
      <c r="O1097" s="13" t="s">
        <v>5</v>
      </c>
      <c r="P1097" s="13" t="s">
        <v>5</v>
      </c>
      <c r="Q1097" s="13" t="s">
        <v>5</v>
      </c>
      <c r="R1097" s="13" t="s">
        <v>5</v>
      </c>
      <c r="S1097" s="13" t="s">
        <v>5</v>
      </c>
      <c r="T1097" s="13" t="s">
        <v>5</v>
      </c>
      <c r="U1097" s="22" t="s">
        <v>5</v>
      </c>
      <c r="V1097" s="13" t="s">
        <v>5</v>
      </c>
      <c r="W1097" s="13">
        <v>100000</v>
      </c>
      <c r="X1097" s="22" t="s">
        <v>5</v>
      </c>
      <c r="Y1097" s="12" t="s">
        <v>5</v>
      </c>
      <c r="Z1097" s="81"/>
      <c r="AA1097" s="81"/>
    </row>
    <row r="1098" spans="2:27" x14ac:dyDescent="0.25">
      <c r="B1098" s="22" t="s">
        <v>105</v>
      </c>
      <c r="C1098" s="31"/>
      <c r="D1098" s="31"/>
      <c r="E1098" s="39"/>
      <c r="F1098" s="39"/>
      <c r="G1098" s="98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18"/>
      <c r="V1098" s="13"/>
      <c r="W1098" s="13"/>
      <c r="X1098" s="12"/>
      <c r="Y1098" s="12"/>
      <c r="Z1098" s="81">
        <v>2.3571428571428572</v>
      </c>
      <c r="AA1098" s="81">
        <v>78520</v>
      </c>
    </row>
    <row r="1099" spans="2:27" x14ac:dyDescent="0.25">
      <c r="B1099" s="22" t="s">
        <v>16</v>
      </c>
      <c r="C1099" s="31"/>
      <c r="D1099" s="31"/>
      <c r="E1099" s="39"/>
      <c r="F1099" s="39"/>
      <c r="G1099" s="98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18"/>
      <c r="V1099" s="13"/>
      <c r="W1099" s="13"/>
      <c r="X1099" s="12"/>
      <c r="Y1099" s="12"/>
      <c r="Z1099" s="81">
        <v>1430</v>
      </c>
      <c r="AA1099" s="81">
        <v>47715</v>
      </c>
    </row>
    <row r="1100" spans="2:27" x14ac:dyDescent="0.25">
      <c r="B1100" s="22"/>
      <c r="C1100" s="31"/>
      <c r="D1100" s="31"/>
      <c r="E1100" s="39"/>
      <c r="F1100" s="39"/>
      <c r="G1100" s="98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18"/>
      <c r="V1100" s="13"/>
      <c r="W1100" s="13"/>
      <c r="X1100" s="12"/>
      <c r="Y1100" s="12"/>
      <c r="Z1100" s="81"/>
      <c r="AA1100" s="81"/>
    </row>
    <row r="1101" spans="2:27" x14ac:dyDescent="0.25">
      <c r="B1101" s="22"/>
      <c r="C1101" s="31"/>
      <c r="D1101" s="31"/>
      <c r="E1101" s="31"/>
      <c r="F1101" s="31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2"/>
      <c r="W1101" s="12"/>
      <c r="X1101" s="12"/>
      <c r="Y1101" s="12"/>
      <c r="Z1101" s="81"/>
      <c r="AA1101" s="81"/>
    </row>
    <row r="1102" spans="2:27" x14ac:dyDescent="0.25">
      <c r="B1102" s="16" t="s">
        <v>3</v>
      </c>
      <c r="C1102" s="32" t="s">
        <v>5</v>
      </c>
      <c r="D1102" s="32" t="s">
        <v>5</v>
      </c>
      <c r="E1102" s="32" t="s">
        <v>5</v>
      </c>
      <c r="F1102" s="32" t="s">
        <v>5</v>
      </c>
      <c r="G1102" s="17">
        <v>21028</v>
      </c>
      <c r="H1102" s="17">
        <v>40863</v>
      </c>
      <c r="I1102" s="17">
        <v>104123</v>
      </c>
      <c r="J1102" s="17">
        <v>86724</v>
      </c>
      <c r="K1102" s="17">
        <v>98625</v>
      </c>
      <c r="L1102" s="17">
        <v>89501</v>
      </c>
      <c r="M1102" s="17">
        <v>120521</v>
      </c>
      <c r="N1102" s="17">
        <v>144833</v>
      </c>
      <c r="O1102" s="17">
        <v>153574</v>
      </c>
      <c r="P1102" s="17">
        <v>162717</v>
      </c>
      <c r="Q1102" s="17">
        <v>185637</v>
      </c>
      <c r="R1102" s="17">
        <v>221637</v>
      </c>
      <c r="S1102" s="17">
        <v>224169</v>
      </c>
      <c r="T1102" s="17">
        <v>277988</v>
      </c>
      <c r="U1102" s="65">
        <v>296685</v>
      </c>
      <c r="V1102" s="13">
        <v>257637</v>
      </c>
      <c r="W1102" s="13">
        <v>151318</v>
      </c>
      <c r="X1102" s="17">
        <v>193813</v>
      </c>
      <c r="Y1102" s="17">
        <v>203272</v>
      </c>
      <c r="Z1102" s="81">
        <f>SUM(Z1090:Z1099)</f>
        <v>240374.73285714284</v>
      </c>
      <c r="AA1102" s="81">
        <v>269308</v>
      </c>
    </row>
    <row r="1103" spans="2:27" x14ac:dyDescent="0.25">
      <c r="B1103" s="4"/>
      <c r="C1103" s="4"/>
      <c r="D1103" s="4"/>
      <c r="E1103" s="4"/>
      <c r="F1103" s="4"/>
      <c r="G1103" s="5"/>
      <c r="H1103" s="5"/>
      <c r="I1103" s="5"/>
      <c r="J1103" s="5"/>
      <c r="K1103" s="5"/>
      <c r="L1103" s="5"/>
      <c r="M1103" s="5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2:27" x14ac:dyDescent="0.25">
      <c r="B1104" s="4"/>
      <c r="C1104" s="4"/>
      <c r="D1104" s="4"/>
      <c r="E1104" s="4"/>
      <c r="F1104" s="4"/>
      <c r="G1104" s="5"/>
      <c r="H1104" s="5"/>
      <c r="I1104" s="5"/>
      <c r="J1104" s="5"/>
      <c r="K1104" s="5"/>
      <c r="L1104" s="5"/>
      <c r="M1104" s="5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2:27" ht="15.75" x14ac:dyDescent="0.25">
      <c r="B1105" s="25" t="s">
        <v>220</v>
      </c>
      <c r="C1105" s="4"/>
      <c r="D1105" s="4"/>
      <c r="E1105" s="4"/>
      <c r="F1105" s="4"/>
      <c r="G1105" s="5"/>
      <c r="H1105" s="5"/>
      <c r="I1105" s="5"/>
      <c r="J1105" s="5"/>
      <c r="K1105" s="5"/>
      <c r="L1105" s="5"/>
      <c r="M1105" s="5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2:27" x14ac:dyDescent="0.25">
      <c r="B1106" s="50" t="s">
        <v>257</v>
      </c>
      <c r="C1106" s="12">
        <v>1991</v>
      </c>
      <c r="D1106" s="12">
        <v>1992</v>
      </c>
      <c r="E1106" s="12">
        <v>1993</v>
      </c>
      <c r="F1106" s="12">
        <v>1994</v>
      </c>
      <c r="G1106" s="12">
        <v>1995</v>
      </c>
      <c r="H1106" s="12">
        <v>1996</v>
      </c>
      <c r="I1106" s="12">
        <v>1997</v>
      </c>
      <c r="J1106" s="12">
        <v>1998</v>
      </c>
      <c r="K1106" s="12">
        <v>1999</v>
      </c>
      <c r="L1106" s="12">
        <v>2000</v>
      </c>
      <c r="M1106" s="12">
        <v>2001</v>
      </c>
      <c r="N1106" s="12">
        <v>2002</v>
      </c>
      <c r="O1106" s="12">
        <v>2003</v>
      </c>
      <c r="P1106" s="12">
        <v>2004</v>
      </c>
      <c r="Q1106" s="12">
        <v>2005</v>
      </c>
      <c r="R1106" s="12">
        <v>2006</v>
      </c>
      <c r="S1106" s="12">
        <v>2007</v>
      </c>
      <c r="T1106" s="12">
        <v>2008</v>
      </c>
      <c r="U1106" s="12">
        <v>2009</v>
      </c>
      <c r="V1106" s="12">
        <v>2010</v>
      </c>
      <c r="W1106" s="12">
        <v>2011</v>
      </c>
      <c r="X1106" s="12">
        <v>2012</v>
      </c>
      <c r="Y1106" s="12">
        <v>2013</v>
      </c>
      <c r="Z1106" s="12">
        <v>2014</v>
      </c>
      <c r="AA1106" s="12">
        <v>2015</v>
      </c>
    </row>
    <row r="1107" spans="2:27" x14ac:dyDescent="0.25">
      <c r="B1107" s="12" t="s">
        <v>1</v>
      </c>
      <c r="C1107" s="29" t="s">
        <v>5</v>
      </c>
      <c r="D1107" s="29" t="s">
        <v>5</v>
      </c>
      <c r="E1107" s="33" t="s">
        <v>5</v>
      </c>
      <c r="F1107" s="33" t="s">
        <v>5</v>
      </c>
      <c r="G1107" s="33" t="s">
        <v>5</v>
      </c>
      <c r="H1107" s="33" t="s">
        <v>5</v>
      </c>
      <c r="I1107" s="33" t="s">
        <v>5</v>
      </c>
      <c r="J1107" s="33" t="s">
        <v>5</v>
      </c>
      <c r="K1107" s="33" t="s">
        <v>5</v>
      </c>
      <c r="L1107" s="33" t="s">
        <v>5</v>
      </c>
      <c r="M1107" s="33" t="s">
        <v>5</v>
      </c>
      <c r="N1107" s="33" t="s">
        <v>5</v>
      </c>
      <c r="O1107" s="33" t="s">
        <v>5</v>
      </c>
      <c r="P1107" s="33" t="s">
        <v>5</v>
      </c>
      <c r="Q1107" s="33" t="s">
        <v>5</v>
      </c>
      <c r="R1107" s="33" t="s">
        <v>5</v>
      </c>
      <c r="S1107" s="33" t="s">
        <v>5</v>
      </c>
      <c r="T1107" s="33" t="s">
        <v>5</v>
      </c>
      <c r="U1107" s="29" t="s">
        <v>5</v>
      </c>
      <c r="V1107" s="13">
        <v>2562034</v>
      </c>
      <c r="W1107" s="13">
        <v>5047656</v>
      </c>
      <c r="X1107" s="13">
        <v>5280804</v>
      </c>
      <c r="Y1107" s="13">
        <v>2619368</v>
      </c>
      <c r="Z1107" s="81">
        <v>34287</v>
      </c>
      <c r="AA1107" s="81">
        <v>6328566</v>
      </c>
    </row>
    <row r="1108" spans="2:27" x14ac:dyDescent="0.25">
      <c r="B1108" s="12" t="s">
        <v>2</v>
      </c>
      <c r="C1108" s="29" t="s">
        <v>5</v>
      </c>
      <c r="D1108" s="29" t="s">
        <v>5</v>
      </c>
      <c r="E1108" s="33" t="s">
        <v>5</v>
      </c>
      <c r="F1108" s="33" t="s">
        <v>5</v>
      </c>
      <c r="G1108" s="33" t="s">
        <v>5</v>
      </c>
      <c r="H1108" s="33" t="s">
        <v>5</v>
      </c>
      <c r="I1108" s="33" t="s">
        <v>5</v>
      </c>
      <c r="J1108" s="33" t="s">
        <v>5</v>
      </c>
      <c r="K1108" s="33" t="s">
        <v>5</v>
      </c>
      <c r="L1108" s="33" t="s">
        <v>5</v>
      </c>
      <c r="M1108" s="33" t="s">
        <v>5</v>
      </c>
      <c r="N1108" s="33" t="s">
        <v>5</v>
      </c>
      <c r="O1108" s="33" t="s">
        <v>5</v>
      </c>
      <c r="P1108" s="33" t="s">
        <v>5</v>
      </c>
      <c r="Q1108" s="33" t="s">
        <v>5</v>
      </c>
      <c r="R1108" s="33" t="s">
        <v>5</v>
      </c>
      <c r="S1108" s="33" t="s">
        <v>5</v>
      </c>
      <c r="T1108" s="33" t="s">
        <v>5</v>
      </c>
      <c r="U1108" s="29" t="s">
        <v>5</v>
      </c>
      <c r="V1108" s="13">
        <v>47571</v>
      </c>
      <c r="W1108" s="13">
        <v>58477</v>
      </c>
      <c r="X1108" s="13">
        <v>91427</v>
      </c>
      <c r="Y1108" s="13">
        <v>140937</v>
      </c>
      <c r="Z1108" s="81">
        <v>8358.8571428571431</v>
      </c>
      <c r="AA1108" s="81">
        <v>117024</v>
      </c>
    </row>
    <row r="1109" spans="2:27" x14ac:dyDescent="0.25">
      <c r="B1109" s="12" t="s">
        <v>15</v>
      </c>
      <c r="C1109" s="29" t="s">
        <v>5</v>
      </c>
      <c r="D1109" s="29" t="s">
        <v>5</v>
      </c>
      <c r="E1109" s="33" t="s">
        <v>5</v>
      </c>
      <c r="F1109" s="33" t="s">
        <v>5</v>
      </c>
      <c r="G1109" s="33" t="s">
        <v>5</v>
      </c>
      <c r="H1109" s="33" t="s">
        <v>5</v>
      </c>
      <c r="I1109" s="33" t="s">
        <v>5</v>
      </c>
      <c r="J1109" s="33" t="s">
        <v>5</v>
      </c>
      <c r="K1109" s="33" t="s">
        <v>5</v>
      </c>
      <c r="L1109" s="33" t="s">
        <v>5</v>
      </c>
      <c r="M1109" s="33" t="s">
        <v>5</v>
      </c>
      <c r="N1109" s="33" t="s">
        <v>5</v>
      </c>
      <c r="O1109" s="33" t="s">
        <v>5</v>
      </c>
      <c r="P1109" s="33" t="s">
        <v>5</v>
      </c>
      <c r="Q1109" s="33" t="s">
        <v>5</v>
      </c>
      <c r="R1109" s="33" t="s">
        <v>5</v>
      </c>
      <c r="S1109" s="33" t="s">
        <v>5</v>
      </c>
      <c r="T1109" s="33" t="s">
        <v>5</v>
      </c>
      <c r="U1109" s="29" t="s">
        <v>5</v>
      </c>
      <c r="V1109" s="12">
        <v>321</v>
      </c>
      <c r="W1109" s="13">
        <v>3961</v>
      </c>
      <c r="X1109" s="13">
        <v>6613</v>
      </c>
      <c r="Y1109" s="13">
        <v>2487</v>
      </c>
      <c r="Z1109" s="81">
        <v>5425.2000000000007</v>
      </c>
      <c r="AA1109" s="81">
        <v>2448</v>
      </c>
    </row>
    <row r="1110" spans="2:27" x14ac:dyDescent="0.25">
      <c r="B1110" s="12" t="s">
        <v>16</v>
      </c>
      <c r="C1110" s="29" t="s">
        <v>5</v>
      </c>
      <c r="D1110" s="29" t="s">
        <v>5</v>
      </c>
      <c r="E1110" s="29" t="s">
        <v>5</v>
      </c>
      <c r="F1110" s="29" t="s">
        <v>5</v>
      </c>
      <c r="G1110" s="29" t="s">
        <v>5</v>
      </c>
      <c r="H1110" s="29" t="s">
        <v>5</v>
      </c>
      <c r="I1110" s="29" t="s">
        <v>5</v>
      </c>
      <c r="J1110" s="29" t="s">
        <v>5</v>
      </c>
      <c r="K1110" s="29" t="s">
        <v>5</v>
      </c>
      <c r="L1110" s="29" t="s">
        <v>5</v>
      </c>
      <c r="M1110" s="29" t="s">
        <v>5</v>
      </c>
      <c r="N1110" s="29" t="s">
        <v>5</v>
      </c>
      <c r="O1110" s="29" t="s">
        <v>5</v>
      </c>
      <c r="P1110" s="29" t="s">
        <v>5</v>
      </c>
      <c r="Q1110" s="29" t="s">
        <v>5</v>
      </c>
      <c r="R1110" s="29" t="s">
        <v>5</v>
      </c>
      <c r="S1110" s="29" t="s">
        <v>5</v>
      </c>
      <c r="T1110" s="29" t="s">
        <v>5</v>
      </c>
      <c r="U1110" s="29" t="s">
        <v>5</v>
      </c>
      <c r="V1110" s="12" t="s">
        <v>5</v>
      </c>
      <c r="W1110" s="12" t="s">
        <v>5</v>
      </c>
      <c r="X1110" s="13">
        <v>6550</v>
      </c>
      <c r="Y1110" s="13">
        <v>8510</v>
      </c>
      <c r="Z1110" s="81">
        <v>1615</v>
      </c>
      <c r="AA1110" s="81">
        <v>50497</v>
      </c>
    </row>
    <row r="1111" spans="2:27" x14ac:dyDescent="0.25">
      <c r="B1111" s="12" t="s">
        <v>170</v>
      </c>
      <c r="C1111" s="29" t="s">
        <v>5</v>
      </c>
      <c r="D1111" s="29" t="s">
        <v>5</v>
      </c>
      <c r="E1111" s="33" t="s">
        <v>5</v>
      </c>
      <c r="F1111" s="33" t="s">
        <v>5</v>
      </c>
      <c r="G1111" s="33" t="s">
        <v>5</v>
      </c>
      <c r="H1111" s="33" t="s">
        <v>5</v>
      </c>
      <c r="I1111" s="33" t="s">
        <v>5</v>
      </c>
      <c r="J1111" s="33" t="s">
        <v>5</v>
      </c>
      <c r="K1111" s="33" t="s">
        <v>5</v>
      </c>
      <c r="L1111" s="33" t="s">
        <v>5</v>
      </c>
      <c r="M1111" s="33" t="s">
        <v>5</v>
      </c>
      <c r="N1111" s="33" t="s">
        <v>5</v>
      </c>
      <c r="O1111" s="33" t="s">
        <v>5</v>
      </c>
      <c r="P1111" s="33" t="s">
        <v>5</v>
      </c>
      <c r="Q1111" s="33" t="s">
        <v>5</v>
      </c>
      <c r="R1111" s="33" t="s">
        <v>5</v>
      </c>
      <c r="S1111" s="33" t="s">
        <v>5</v>
      </c>
      <c r="T1111" s="33" t="s">
        <v>5</v>
      </c>
      <c r="U1111" s="29" t="s">
        <v>5</v>
      </c>
      <c r="V1111" s="12" t="s">
        <v>5</v>
      </c>
      <c r="W1111" s="13">
        <v>2820</v>
      </c>
      <c r="X1111" s="13">
        <v>16201</v>
      </c>
      <c r="Y1111" s="13">
        <v>8362</v>
      </c>
      <c r="Z1111" s="81">
        <v>29388</v>
      </c>
      <c r="AA1111" s="81">
        <v>17777</v>
      </c>
    </row>
    <row r="1112" spans="2:27" x14ac:dyDescent="0.25">
      <c r="B1112" s="12" t="s">
        <v>105</v>
      </c>
      <c r="C1112" s="29" t="s">
        <v>5</v>
      </c>
      <c r="D1112" s="29" t="s">
        <v>5</v>
      </c>
      <c r="E1112" s="33" t="s">
        <v>5</v>
      </c>
      <c r="F1112" s="33" t="s">
        <v>5</v>
      </c>
      <c r="G1112" s="33" t="s">
        <v>5</v>
      </c>
      <c r="H1112" s="33" t="s">
        <v>5</v>
      </c>
      <c r="I1112" s="33" t="s">
        <v>5</v>
      </c>
      <c r="J1112" s="33" t="s">
        <v>5</v>
      </c>
      <c r="K1112" s="33" t="s">
        <v>5</v>
      </c>
      <c r="L1112" s="33" t="s">
        <v>5</v>
      </c>
      <c r="M1112" s="33" t="s">
        <v>5</v>
      </c>
      <c r="N1112" s="33" t="s">
        <v>5</v>
      </c>
      <c r="O1112" s="33" t="s">
        <v>5</v>
      </c>
      <c r="P1112" s="33" t="s">
        <v>5</v>
      </c>
      <c r="Q1112" s="33" t="s">
        <v>5</v>
      </c>
      <c r="R1112" s="33" t="s">
        <v>5</v>
      </c>
      <c r="S1112" s="33" t="s">
        <v>5</v>
      </c>
      <c r="T1112" s="33" t="s">
        <v>5</v>
      </c>
      <c r="U1112" s="29" t="s">
        <v>5</v>
      </c>
      <c r="V1112" s="12">
        <v>213</v>
      </c>
      <c r="W1112" s="13">
        <v>8461</v>
      </c>
      <c r="X1112" s="13">
        <v>29139</v>
      </c>
      <c r="Y1112" s="13">
        <v>52292</v>
      </c>
      <c r="Z1112" s="81">
        <v>3929.4285714285716</v>
      </c>
      <c r="AA1112" s="81">
        <v>55012</v>
      </c>
    </row>
    <row r="1113" spans="2:27" x14ac:dyDescent="0.25">
      <c r="B1113" s="12" t="s">
        <v>214</v>
      </c>
      <c r="C1113" s="29" t="s">
        <v>5</v>
      </c>
      <c r="D1113" s="29" t="s">
        <v>5</v>
      </c>
      <c r="E1113" s="33" t="s">
        <v>5</v>
      </c>
      <c r="F1113" s="33" t="s">
        <v>5</v>
      </c>
      <c r="G1113" s="33" t="s">
        <v>5</v>
      </c>
      <c r="H1113" s="33" t="s">
        <v>5</v>
      </c>
      <c r="I1113" s="33" t="s">
        <v>5</v>
      </c>
      <c r="J1113" s="33" t="s">
        <v>5</v>
      </c>
      <c r="K1113" s="33" t="s">
        <v>5</v>
      </c>
      <c r="L1113" s="33" t="s">
        <v>5</v>
      </c>
      <c r="M1113" s="33" t="s">
        <v>5</v>
      </c>
      <c r="N1113" s="33" t="s">
        <v>5</v>
      </c>
      <c r="O1113" s="33" t="s">
        <v>5</v>
      </c>
      <c r="P1113" s="33" t="s">
        <v>5</v>
      </c>
      <c r="Q1113" s="33" t="s">
        <v>5</v>
      </c>
      <c r="R1113" s="33" t="s">
        <v>5</v>
      </c>
      <c r="S1113" s="33" t="s">
        <v>5</v>
      </c>
      <c r="T1113" s="33" t="s">
        <v>5</v>
      </c>
      <c r="U1113" s="29" t="s">
        <v>5</v>
      </c>
      <c r="V1113" s="12">
        <v>12</v>
      </c>
      <c r="W1113" s="12">
        <v>12</v>
      </c>
      <c r="X1113" s="12">
        <v>288</v>
      </c>
      <c r="Y1113" s="12">
        <v>166</v>
      </c>
      <c r="Z1113" s="81" t="s">
        <v>5</v>
      </c>
      <c r="AA1113" s="81" t="s">
        <v>5</v>
      </c>
    </row>
    <row r="1114" spans="2:27" x14ac:dyDescent="0.25">
      <c r="B1114" s="14" t="s">
        <v>225</v>
      </c>
      <c r="C1114" s="30" t="s">
        <v>5</v>
      </c>
      <c r="D1114" s="30" t="s">
        <v>5</v>
      </c>
      <c r="E1114" s="37" t="s">
        <v>5</v>
      </c>
      <c r="F1114" s="37" t="s">
        <v>5</v>
      </c>
      <c r="G1114" s="37" t="s">
        <v>5</v>
      </c>
      <c r="H1114" s="37" t="s">
        <v>5</v>
      </c>
      <c r="I1114" s="37" t="s">
        <v>5</v>
      </c>
      <c r="J1114" s="37" t="s">
        <v>5</v>
      </c>
      <c r="K1114" s="37" t="s">
        <v>5</v>
      </c>
      <c r="L1114" s="37" t="s">
        <v>5</v>
      </c>
      <c r="M1114" s="37" t="s">
        <v>5</v>
      </c>
      <c r="N1114" s="37" t="s">
        <v>5</v>
      </c>
      <c r="O1114" s="37" t="s">
        <v>5</v>
      </c>
      <c r="P1114" s="37" t="s">
        <v>5</v>
      </c>
      <c r="Q1114" s="37" t="s">
        <v>5</v>
      </c>
      <c r="R1114" s="37" t="s">
        <v>5</v>
      </c>
      <c r="S1114" s="37" t="s">
        <v>5</v>
      </c>
      <c r="T1114" s="37" t="s">
        <v>5</v>
      </c>
      <c r="U1114" s="30" t="s">
        <v>5</v>
      </c>
      <c r="V1114" s="14" t="s">
        <v>5</v>
      </c>
      <c r="W1114" s="15">
        <v>55410</v>
      </c>
      <c r="X1114" s="15">
        <v>74580</v>
      </c>
      <c r="Y1114" s="15">
        <v>61470</v>
      </c>
      <c r="Z1114" s="81">
        <v>5043.75</v>
      </c>
      <c r="AA1114" s="81">
        <v>206690</v>
      </c>
    </row>
    <row r="1115" spans="2:27" x14ac:dyDescent="0.25">
      <c r="B1115" s="90" t="s">
        <v>203</v>
      </c>
      <c r="C1115" s="91"/>
      <c r="D1115" s="91"/>
      <c r="E1115" s="94"/>
      <c r="F1115" s="94"/>
      <c r="G1115" s="94"/>
      <c r="H1115" s="94"/>
      <c r="I1115" s="94"/>
      <c r="J1115" s="94"/>
      <c r="K1115" s="94"/>
      <c r="L1115" s="94"/>
      <c r="M1115" s="94"/>
      <c r="N1115" s="94"/>
      <c r="O1115" s="94"/>
      <c r="P1115" s="94"/>
      <c r="Q1115" s="94"/>
      <c r="R1115" s="94"/>
      <c r="S1115" s="94"/>
      <c r="T1115" s="94"/>
      <c r="U1115" s="91"/>
      <c r="V1115" s="93"/>
      <c r="W1115" s="92"/>
      <c r="X1115" s="92"/>
      <c r="Y1115" s="95"/>
      <c r="Z1115" s="81">
        <v>2555.1</v>
      </c>
      <c r="AA1115" s="81">
        <v>8624</v>
      </c>
    </row>
    <row r="1116" spans="2:27" x14ac:dyDescent="0.25">
      <c r="B1116" s="22"/>
      <c r="C1116" s="31"/>
      <c r="D1116" s="31"/>
      <c r="E1116" s="31"/>
      <c r="F1116" s="31"/>
      <c r="G1116" s="39"/>
      <c r="H1116" s="39"/>
      <c r="I1116" s="39"/>
      <c r="J1116" s="39"/>
      <c r="K1116" s="39"/>
      <c r="L1116" s="39"/>
      <c r="M1116" s="39"/>
      <c r="N1116" s="31"/>
      <c r="O1116" s="31"/>
      <c r="P1116" s="31"/>
      <c r="Q1116" s="31"/>
      <c r="R1116" s="31"/>
      <c r="S1116" s="31"/>
      <c r="T1116" s="31"/>
      <c r="U1116" s="31"/>
      <c r="V1116" s="18"/>
      <c r="W1116" s="18"/>
      <c r="X1116" s="18"/>
      <c r="Y1116" s="23"/>
      <c r="Z1116" s="81"/>
      <c r="AA1116" s="81"/>
    </row>
    <row r="1117" spans="2:27" x14ac:dyDescent="0.25">
      <c r="B1117" s="16" t="s">
        <v>3</v>
      </c>
      <c r="C1117" s="32" t="s">
        <v>5</v>
      </c>
      <c r="D1117" s="32" t="s">
        <v>5</v>
      </c>
      <c r="E1117" s="38" t="s">
        <v>5</v>
      </c>
      <c r="F1117" s="38" t="s">
        <v>5</v>
      </c>
      <c r="G1117" s="38" t="s">
        <v>5</v>
      </c>
      <c r="H1117" s="38" t="s">
        <v>5</v>
      </c>
      <c r="I1117" s="38" t="s">
        <v>5</v>
      </c>
      <c r="J1117" s="38" t="s">
        <v>5</v>
      </c>
      <c r="K1117" s="38" t="s">
        <v>5</v>
      </c>
      <c r="L1117" s="38" t="s">
        <v>5</v>
      </c>
      <c r="M1117" s="38" t="s">
        <v>5</v>
      </c>
      <c r="N1117" s="38" t="s">
        <v>5</v>
      </c>
      <c r="O1117" s="38" t="s">
        <v>5</v>
      </c>
      <c r="P1117" s="38" t="s">
        <v>5</v>
      </c>
      <c r="Q1117" s="38" t="s">
        <v>5</v>
      </c>
      <c r="R1117" s="38" t="s">
        <v>5</v>
      </c>
      <c r="S1117" s="38" t="s">
        <v>5</v>
      </c>
      <c r="T1117" s="38" t="s">
        <v>5</v>
      </c>
      <c r="U1117" s="32" t="s">
        <v>5</v>
      </c>
      <c r="V1117" s="17">
        <v>30902</v>
      </c>
      <c r="W1117" s="17">
        <v>80760</v>
      </c>
      <c r="X1117" s="17">
        <v>152283</v>
      </c>
      <c r="Y1117" s="17">
        <v>89962</v>
      </c>
      <c r="Z1117" s="81">
        <f>SUM(Z1107:Z1115)</f>
        <v>90602.335714285713</v>
      </c>
      <c r="AA1117" s="81">
        <v>207353</v>
      </c>
    </row>
    <row r="1118" spans="2:27" x14ac:dyDescent="0.25">
      <c r="B1118" s="4"/>
      <c r="C1118" s="4"/>
      <c r="D1118" s="4"/>
      <c r="E1118" s="4"/>
      <c r="F1118" s="4"/>
      <c r="G1118" s="5"/>
      <c r="H1118" s="5"/>
      <c r="I1118" s="5"/>
      <c r="J1118" s="5"/>
      <c r="K1118" s="5"/>
      <c r="L1118" s="5"/>
      <c r="M1118" s="5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2:27" x14ac:dyDescent="0.25">
      <c r="B1119" s="4"/>
      <c r="C1119" s="4"/>
      <c r="D1119" s="4"/>
      <c r="E1119" s="4"/>
      <c r="F1119" s="4"/>
      <c r="G1119" s="5"/>
      <c r="H1119" s="5"/>
      <c r="I1119" s="5"/>
      <c r="J1119" s="5"/>
      <c r="K1119" s="5"/>
      <c r="L1119" s="5"/>
      <c r="M1119" s="5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2:27" ht="15.75" x14ac:dyDescent="0.25">
      <c r="B1120" s="25" t="s">
        <v>103</v>
      </c>
      <c r="C1120" s="4"/>
      <c r="D1120" s="4"/>
      <c r="E1120" s="4"/>
      <c r="F1120" s="4"/>
      <c r="G1120" s="5"/>
      <c r="H1120" s="5"/>
      <c r="I1120" s="5"/>
      <c r="J1120" s="5"/>
      <c r="K1120" s="5"/>
      <c r="L1120" s="5"/>
      <c r="M1120" s="5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2:27" x14ac:dyDescent="0.25">
      <c r="B1121" s="50" t="s">
        <v>155</v>
      </c>
      <c r="C1121" s="12">
        <v>1991</v>
      </c>
      <c r="D1121" s="12">
        <v>1992</v>
      </c>
      <c r="E1121" s="12">
        <v>1993</v>
      </c>
      <c r="F1121" s="12">
        <v>1994</v>
      </c>
      <c r="G1121" s="12">
        <v>1995</v>
      </c>
      <c r="H1121" s="12">
        <v>1996</v>
      </c>
      <c r="I1121" s="12">
        <v>1997</v>
      </c>
      <c r="J1121" s="12">
        <v>1998</v>
      </c>
      <c r="K1121" s="12">
        <v>1999</v>
      </c>
      <c r="L1121" s="12">
        <v>2000</v>
      </c>
      <c r="M1121" s="12">
        <v>2001</v>
      </c>
      <c r="N1121" s="12">
        <v>2002</v>
      </c>
      <c r="O1121" s="12">
        <v>2003</v>
      </c>
      <c r="P1121" s="12">
        <v>2004</v>
      </c>
      <c r="Q1121" s="12">
        <v>2005</v>
      </c>
      <c r="R1121" s="12">
        <v>2006</v>
      </c>
      <c r="S1121" s="12">
        <v>2007</v>
      </c>
      <c r="T1121" s="12">
        <v>2008</v>
      </c>
      <c r="U1121" s="12">
        <v>2009</v>
      </c>
      <c r="V1121" s="12">
        <v>2010</v>
      </c>
      <c r="W1121" s="12">
        <v>2011</v>
      </c>
      <c r="X1121" s="12">
        <v>2012</v>
      </c>
      <c r="Y1121" s="12">
        <v>2013</v>
      </c>
      <c r="Z1121" s="12">
        <v>2014</v>
      </c>
      <c r="AA1121" s="12">
        <v>2015</v>
      </c>
    </row>
    <row r="1122" spans="2:27" x14ac:dyDescent="0.25">
      <c r="B1122" s="12" t="s">
        <v>1</v>
      </c>
      <c r="C1122" s="29" t="s">
        <v>5</v>
      </c>
      <c r="D1122" s="29" t="s">
        <v>5</v>
      </c>
      <c r="E1122" s="29" t="s">
        <v>5</v>
      </c>
      <c r="F1122" s="29" t="s">
        <v>5</v>
      </c>
      <c r="G1122" s="33" t="s">
        <v>5</v>
      </c>
      <c r="H1122" s="33" t="s">
        <v>5</v>
      </c>
      <c r="I1122" s="33" t="s">
        <v>5</v>
      </c>
      <c r="J1122" s="33" t="s">
        <v>5</v>
      </c>
      <c r="K1122" s="33" t="s">
        <v>5</v>
      </c>
      <c r="L1122" s="33" t="s">
        <v>5</v>
      </c>
      <c r="M1122" s="13">
        <v>1166600</v>
      </c>
      <c r="N1122" s="13">
        <v>3379960</v>
      </c>
      <c r="O1122" s="13">
        <v>3291353</v>
      </c>
      <c r="P1122" s="13">
        <v>4086822</v>
      </c>
      <c r="Q1122" s="13">
        <v>4285117</v>
      </c>
      <c r="R1122" s="13">
        <v>3886069</v>
      </c>
      <c r="S1122" s="13">
        <v>1690632</v>
      </c>
      <c r="T1122" s="13">
        <v>1579610</v>
      </c>
      <c r="U1122" s="13">
        <v>1488300</v>
      </c>
      <c r="V1122" s="29" t="s">
        <v>5</v>
      </c>
      <c r="W1122" s="29" t="s">
        <v>5</v>
      </c>
      <c r="X1122" s="29" t="s">
        <v>5</v>
      </c>
      <c r="Y1122" s="29"/>
      <c r="Z1122" s="29"/>
      <c r="AA1122" s="29"/>
    </row>
    <row r="1123" spans="2:27" x14ac:dyDescent="0.25">
      <c r="B1123" s="14" t="s">
        <v>66</v>
      </c>
      <c r="C1123" s="30" t="s">
        <v>5</v>
      </c>
      <c r="D1123" s="30" t="s">
        <v>5</v>
      </c>
      <c r="E1123" s="30" t="s">
        <v>5</v>
      </c>
      <c r="F1123" s="30" t="s">
        <v>5</v>
      </c>
      <c r="G1123" s="37" t="s">
        <v>5</v>
      </c>
      <c r="H1123" s="37" t="s">
        <v>5</v>
      </c>
      <c r="I1123" s="37" t="s">
        <v>5</v>
      </c>
      <c r="J1123" s="37" t="s">
        <v>5</v>
      </c>
      <c r="K1123" s="37" t="s">
        <v>5</v>
      </c>
      <c r="L1123" s="37" t="s">
        <v>5</v>
      </c>
      <c r="M1123" s="15" t="s">
        <v>5</v>
      </c>
      <c r="N1123" s="15">
        <v>66966</v>
      </c>
      <c r="O1123" s="15">
        <v>93721</v>
      </c>
      <c r="P1123" s="15">
        <v>36024</v>
      </c>
      <c r="Q1123" s="15">
        <v>116854</v>
      </c>
      <c r="R1123" s="15">
        <v>183775</v>
      </c>
      <c r="S1123" s="15">
        <v>185853</v>
      </c>
      <c r="T1123" s="15">
        <v>21888</v>
      </c>
      <c r="U1123" s="15">
        <v>2200</v>
      </c>
      <c r="V1123" s="30" t="s">
        <v>5</v>
      </c>
      <c r="W1123" s="30" t="s">
        <v>5</v>
      </c>
      <c r="X1123" s="30" t="s">
        <v>5</v>
      </c>
      <c r="Y1123" s="29"/>
      <c r="Z1123" s="29"/>
      <c r="AA1123" s="29"/>
    </row>
    <row r="1124" spans="2:27" x14ac:dyDescent="0.25">
      <c r="B1124" s="22"/>
      <c r="C1124" s="31"/>
      <c r="D1124" s="31"/>
      <c r="E1124" s="31"/>
      <c r="F1124" s="31"/>
      <c r="G1124" s="39"/>
      <c r="H1124" s="39"/>
      <c r="I1124" s="39"/>
      <c r="J1124" s="39"/>
      <c r="K1124" s="39"/>
      <c r="L1124" s="39"/>
      <c r="M1124" s="21"/>
      <c r="N1124" s="21"/>
      <c r="O1124" s="18"/>
      <c r="P1124" s="18"/>
      <c r="Q1124" s="18"/>
      <c r="R1124" s="18"/>
      <c r="S1124" s="18"/>
      <c r="T1124" s="18"/>
      <c r="U1124" s="18"/>
      <c r="V1124" s="31"/>
      <c r="W1124" s="31"/>
      <c r="X1124" s="31"/>
      <c r="Y1124" s="29"/>
      <c r="Z1124" s="29"/>
      <c r="AA1124" s="29"/>
    </row>
    <row r="1125" spans="2:27" x14ac:dyDescent="0.25">
      <c r="B1125" s="16" t="s">
        <v>3</v>
      </c>
      <c r="C1125" s="32" t="s">
        <v>5</v>
      </c>
      <c r="D1125" s="32" t="s">
        <v>5</v>
      </c>
      <c r="E1125" s="32" t="s">
        <v>5</v>
      </c>
      <c r="F1125" s="32" t="s">
        <v>5</v>
      </c>
      <c r="G1125" s="38" t="s">
        <v>5</v>
      </c>
      <c r="H1125" s="38" t="s">
        <v>5</v>
      </c>
      <c r="I1125" s="38" t="s">
        <v>5</v>
      </c>
      <c r="J1125" s="38" t="s">
        <v>5</v>
      </c>
      <c r="K1125" s="38" t="s">
        <v>5</v>
      </c>
      <c r="L1125" s="38" t="s">
        <v>5</v>
      </c>
      <c r="M1125" s="17">
        <v>11666</v>
      </c>
      <c r="N1125" s="17">
        <v>37148</v>
      </c>
      <c r="O1125" s="17">
        <v>37600</v>
      </c>
      <c r="P1125" s="17">
        <v>42669</v>
      </c>
      <c r="Q1125" s="17">
        <v>48694</v>
      </c>
      <c r="R1125" s="17">
        <v>48050</v>
      </c>
      <c r="S1125" s="17">
        <v>26199</v>
      </c>
      <c r="T1125" s="17">
        <v>16890</v>
      </c>
      <c r="U1125" s="17">
        <v>14993</v>
      </c>
      <c r="V1125" s="32" t="s">
        <v>5</v>
      </c>
      <c r="W1125" s="32" t="s">
        <v>5</v>
      </c>
      <c r="X1125" s="32" t="s">
        <v>5</v>
      </c>
      <c r="Y1125" s="29"/>
      <c r="Z1125" s="29"/>
      <c r="AA1125" s="29"/>
    </row>
    <row r="1126" spans="2:27" x14ac:dyDescent="0.25">
      <c r="B1126" s="4"/>
      <c r="C1126" s="4"/>
      <c r="D1126" s="4"/>
      <c r="E1126" s="4"/>
      <c r="F1126" s="4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4"/>
      <c r="W1126" s="4"/>
      <c r="X1126" s="4"/>
      <c r="Y1126" s="4"/>
      <c r="Z1126" s="4"/>
    </row>
    <row r="1127" spans="2:27" x14ac:dyDescent="0.25">
      <c r="B1127" s="4"/>
      <c r="C1127" s="4"/>
      <c r="D1127" s="4"/>
      <c r="E1127" s="4"/>
      <c r="F1127" s="4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4"/>
      <c r="W1127" s="4"/>
      <c r="X1127" s="4"/>
      <c r="Y1127" s="4"/>
      <c r="Z1127" s="4"/>
    </row>
    <row r="1128" spans="2:27" ht="15.75" x14ac:dyDescent="0.25">
      <c r="B1128" s="25" t="s">
        <v>207</v>
      </c>
      <c r="C1128" s="4"/>
      <c r="D1128" s="4"/>
      <c r="E1128" s="4"/>
      <c r="F1128" s="4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4"/>
      <c r="W1128" s="4"/>
      <c r="X1128" s="4"/>
      <c r="Y1128" s="4"/>
      <c r="Z1128" s="4"/>
    </row>
    <row r="1129" spans="2:27" x14ac:dyDescent="0.25">
      <c r="B1129" s="50" t="s">
        <v>268</v>
      </c>
      <c r="C1129" s="12">
        <v>1991</v>
      </c>
      <c r="D1129" s="12">
        <v>1992</v>
      </c>
      <c r="E1129" s="12">
        <v>1993</v>
      </c>
      <c r="F1129" s="12">
        <v>1994</v>
      </c>
      <c r="G1129" s="12">
        <v>1995</v>
      </c>
      <c r="H1129" s="12">
        <v>1996</v>
      </c>
      <c r="I1129" s="12">
        <v>1997</v>
      </c>
      <c r="J1129" s="12">
        <v>1998</v>
      </c>
      <c r="K1129" s="12">
        <v>1999</v>
      </c>
      <c r="L1129" s="12">
        <v>2000</v>
      </c>
      <c r="M1129" s="12">
        <v>2001</v>
      </c>
      <c r="N1129" s="12">
        <v>2002</v>
      </c>
      <c r="O1129" s="12">
        <v>2003</v>
      </c>
      <c r="P1129" s="12">
        <v>2004</v>
      </c>
      <c r="Q1129" s="12">
        <v>2005</v>
      </c>
      <c r="R1129" s="12">
        <v>2006</v>
      </c>
      <c r="S1129" s="12">
        <v>2007</v>
      </c>
      <c r="T1129" s="12">
        <v>2008</v>
      </c>
      <c r="U1129" s="12">
        <v>2009</v>
      </c>
      <c r="V1129" s="12">
        <v>2010</v>
      </c>
      <c r="W1129" s="12">
        <v>2011</v>
      </c>
      <c r="X1129" s="12">
        <v>2012</v>
      </c>
      <c r="Y1129" s="12">
        <v>2013</v>
      </c>
      <c r="Z1129" s="12">
        <v>2014</v>
      </c>
      <c r="AA1129" s="12">
        <v>2015</v>
      </c>
    </row>
    <row r="1130" spans="2:27" x14ac:dyDescent="0.25">
      <c r="B1130" s="12" t="s">
        <v>193</v>
      </c>
      <c r="C1130" s="29" t="s">
        <v>5</v>
      </c>
      <c r="D1130" s="29" t="s">
        <v>5</v>
      </c>
      <c r="E1130" s="29" t="s">
        <v>5</v>
      </c>
      <c r="F1130" s="29" t="s">
        <v>5</v>
      </c>
      <c r="G1130" s="33" t="s">
        <v>5</v>
      </c>
      <c r="H1130" s="33" t="s">
        <v>5</v>
      </c>
      <c r="I1130" s="33" t="s">
        <v>5</v>
      </c>
      <c r="J1130" s="33" t="s">
        <v>5</v>
      </c>
      <c r="K1130" s="33" t="s">
        <v>5</v>
      </c>
      <c r="L1130" s="29" t="s">
        <v>5</v>
      </c>
      <c r="M1130" s="33" t="s">
        <v>5</v>
      </c>
      <c r="N1130" s="29" t="s">
        <v>5</v>
      </c>
      <c r="O1130" s="33" t="s">
        <v>5</v>
      </c>
      <c r="P1130" s="33" t="s">
        <v>5</v>
      </c>
      <c r="Q1130" s="33" t="s">
        <v>5</v>
      </c>
      <c r="R1130" s="33" t="s">
        <v>5</v>
      </c>
      <c r="S1130" s="33" t="s">
        <v>5</v>
      </c>
      <c r="T1130" s="33" t="s">
        <v>5</v>
      </c>
      <c r="U1130" s="13">
        <v>3958107</v>
      </c>
      <c r="V1130" s="13">
        <v>5508065</v>
      </c>
      <c r="W1130" s="13">
        <v>2688973</v>
      </c>
      <c r="X1130" s="12" t="s">
        <v>5</v>
      </c>
      <c r="Y1130" s="13">
        <v>9064577</v>
      </c>
      <c r="Z1130" s="81"/>
      <c r="AA1130" s="81" t="s">
        <v>339</v>
      </c>
    </row>
    <row r="1131" spans="2:27" x14ac:dyDescent="0.25">
      <c r="B1131" s="14" t="s">
        <v>198</v>
      </c>
      <c r="C1131" s="30" t="s">
        <v>5</v>
      </c>
      <c r="D1131" s="30" t="s">
        <v>5</v>
      </c>
      <c r="E1131" s="30" t="s">
        <v>5</v>
      </c>
      <c r="F1131" s="30" t="s">
        <v>5</v>
      </c>
      <c r="G1131" s="37" t="s">
        <v>5</v>
      </c>
      <c r="H1131" s="37" t="s">
        <v>5</v>
      </c>
      <c r="I1131" s="37" t="s">
        <v>5</v>
      </c>
      <c r="J1131" s="37" t="s">
        <v>5</v>
      </c>
      <c r="K1131" s="37" t="s">
        <v>5</v>
      </c>
      <c r="L1131" s="30" t="s">
        <v>5</v>
      </c>
      <c r="M1131" s="37" t="s">
        <v>5</v>
      </c>
      <c r="N1131" s="30" t="s">
        <v>5</v>
      </c>
      <c r="O1131" s="37" t="s">
        <v>5</v>
      </c>
      <c r="P1131" s="37" t="s">
        <v>5</v>
      </c>
      <c r="Q1131" s="37" t="s">
        <v>5</v>
      </c>
      <c r="R1131" s="37" t="s">
        <v>5</v>
      </c>
      <c r="S1131" s="37" t="s">
        <v>5</v>
      </c>
      <c r="T1131" s="37" t="s">
        <v>5</v>
      </c>
      <c r="U1131" s="15">
        <v>65291</v>
      </c>
      <c r="V1131" s="15">
        <v>136221</v>
      </c>
      <c r="W1131" s="15">
        <v>22342</v>
      </c>
      <c r="X1131" s="14" t="s">
        <v>5</v>
      </c>
      <c r="Y1131" s="15">
        <v>51545</v>
      </c>
      <c r="Z1131" s="81"/>
      <c r="AA1131" s="81">
        <v>64241</v>
      </c>
    </row>
    <row r="1132" spans="2:27" x14ac:dyDescent="0.25">
      <c r="B1132" s="22"/>
      <c r="C1132" s="31"/>
      <c r="D1132" s="31"/>
      <c r="E1132" s="31"/>
      <c r="F1132" s="31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21"/>
      <c r="V1132" s="18"/>
      <c r="W1132" s="18"/>
      <c r="X1132" s="18"/>
      <c r="Y1132" s="23"/>
      <c r="Z1132" s="81"/>
      <c r="AA1132" s="81"/>
    </row>
    <row r="1133" spans="2:27" x14ac:dyDescent="0.25">
      <c r="B1133" s="16" t="s">
        <v>3</v>
      </c>
      <c r="C1133" s="32" t="s">
        <v>5</v>
      </c>
      <c r="D1133" s="32" t="s">
        <v>5</v>
      </c>
      <c r="E1133" s="32" t="s">
        <v>5</v>
      </c>
      <c r="F1133" s="32" t="s">
        <v>5</v>
      </c>
      <c r="G1133" s="38" t="s">
        <v>5</v>
      </c>
      <c r="H1133" s="38" t="s">
        <v>5</v>
      </c>
      <c r="I1133" s="38" t="s">
        <v>5</v>
      </c>
      <c r="J1133" s="38" t="s">
        <v>5</v>
      </c>
      <c r="K1133" s="38" t="s">
        <v>5</v>
      </c>
      <c r="L1133" s="32" t="s">
        <v>5</v>
      </c>
      <c r="M1133" s="38" t="s">
        <v>5</v>
      </c>
      <c r="N1133" s="32" t="s">
        <v>5</v>
      </c>
      <c r="O1133" s="38" t="s">
        <v>5</v>
      </c>
      <c r="P1133" s="38" t="s">
        <v>5</v>
      </c>
      <c r="Q1133" s="38" t="s">
        <v>5</v>
      </c>
      <c r="R1133" s="38" t="s">
        <v>5</v>
      </c>
      <c r="S1133" s="38" t="s">
        <v>5</v>
      </c>
      <c r="T1133" s="38" t="s">
        <v>5</v>
      </c>
      <c r="U1133" s="17">
        <v>21423</v>
      </c>
      <c r="V1133" s="17">
        <v>30946</v>
      </c>
      <c r="W1133" s="17">
        <v>14003</v>
      </c>
      <c r="X1133" s="16" t="s">
        <v>5</v>
      </c>
      <c r="Y1133" s="17">
        <v>46612</v>
      </c>
      <c r="Z1133" s="81"/>
      <c r="AA1133" s="81">
        <v>11389</v>
      </c>
    </row>
    <row r="1134" spans="2:27" x14ac:dyDescent="0.25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2:27" x14ac:dyDescent="0.25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2:27" ht="15.75" x14ac:dyDescent="0.25">
      <c r="B1136" s="25" t="s">
        <v>41</v>
      </c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2:27" x14ac:dyDescent="0.25">
      <c r="B1137" s="50" t="s">
        <v>157</v>
      </c>
      <c r="C1137" s="12">
        <v>1991</v>
      </c>
      <c r="D1137" s="12">
        <v>1992</v>
      </c>
      <c r="E1137" s="12">
        <v>1993</v>
      </c>
      <c r="F1137" s="12">
        <v>1994</v>
      </c>
      <c r="G1137" s="12">
        <v>1995</v>
      </c>
      <c r="H1137" s="12">
        <v>1996</v>
      </c>
      <c r="I1137" s="12">
        <v>1997</v>
      </c>
      <c r="J1137" s="12">
        <v>1998</v>
      </c>
      <c r="K1137" s="12">
        <v>1999</v>
      </c>
      <c r="L1137" s="12">
        <v>2000</v>
      </c>
      <c r="M1137" s="12">
        <v>2001</v>
      </c>
      <c r="N1137" s="12">
        <v>2002</v>
      </c>
      <c r="O1137" s="12">
        <v>2003</v>
      </c>
      <c r="P1137" s="12">
        <v>2004</v>
      </c>
      <c r="Q1137" s="12">
        <v>2005</v>
      </c>
      <c r="R1137" s="12">
        <v>2006</v>
      </c>
      <c r="S1137" s="12">
        <v>2007</v>
      </c>
      <c r="T1137" s="12">
        <v>2008</v>
      </c>
      <c r="U1137" s="12">
        <v>2009</v>
      </c>
      <c r="V1137" s="12">
        <v>2010</v>
      </c>
      <c r="W1137" s="12">
        <v>2011</v>
      </c>
      <c r="X1137" s="12">
        <v>2012</v>
      </c>
      <c r="Y1137" s="12">
        <v>2013</v>
      </c>
      <c r="Z1137" s="12">
        <v>2014</v>
      </c>
      <c r="AA1137" s="12">
        <v>2015</v>
      </c>
    </row>
    <row r="1138" spans="2:27" x14ac:dyDescent="0.25">
      <c r="B1138" s="12" t="s">
        <v>1</v>
      </c>
      <c r="C1138" s="13">
        <v>4584648</v>
      </c>
      <c r="D1138" s="13">
        <v>4675944</v>
      </c>
      <c r="E1138" s="13">
        <v>5687856</v>
      </c>
      <c r="F1138" s="13">
        <v>7203108</v>
      </c>
      <c r="G1138" s="13">
        <v>8146218</v>
      </c>
      <c r="H1138" s="13">
        <v>6806448</v>
      </c>
      <c r="I1138" s="13">
        <v>6783384</v>
      </c>
      <c r="J1138" s="13">
        <v>9032544</v>
      </c>
      <c r="K1138" s="13">
        <v>9994921</v>
      </c>
      <c r="L1138" s="13">
        <v>6677615</v>
      </c>
      <c r="M1138" s="27">
        <v>10135392</v>
      </c>
      <c r="N1138" s="13">
        <v>11631534</v>
      </c>
      <c r="O1138" s="13">
        <v>21426894</v>
      </c>
      <c r="P1138" s="13">
        <v>23148941</v>
      </c>
      <c r="Q1138" s="13">
        <v>17512868</v>
      </c>
      <c r="R1138" s="13">
        <v>7370396</v>
      </c>
      <c r="S1138" s="13">
        <v>7400000</v>
      </c>
      <c r="T1138" s="13">
        <v>24718045</v>
      </c>
      <c r="U1138" s="13">
        <v>14617852</v>
      </c>
      <c r="V1138" s="13">
        <v>15103903</v>
      </c>
      <c r="W1138" s="13">
        <v>12445150</v>
      </c>
      <c r="X1138" s="13">
        <v>13774080</v>
      </c>
      <c r="Y1138" s="29" t="s">
        <v>5</v>
      </c>
      <c r="Z1138" s="81">
        <v>154031.60999999999</v>
      </c>
      <c r="AA1138" s="81">
        <v>14142460</v>
      </c>
    </row>
    <row r="1139" spans="2:27" x14ac:dyDescent="0.25">
      <c r="B1139" s="12" t="s">
        <v>66</v>
      </c>
      <c r="C1139" s="13" t="s">
        <v>5</v>
      </c>
      <c r="D1139" s="13" t="s">
        <v>5</v>
      </c>
      <c r="E1139" s="13" t="s">
        <v>5</v>
      </c>
      <c r="F1139" s="13" t="s">
        <v>5</v>
      </c>
      <c r="G1139" s="13" t="s">
        <v>5</v>
      </c>
      <c r="H1139" s="13" t="s">
        <v>5</v>
      </c>
      <c r="I1139" s="13" t="s">
        <v>5</v>
      </c>
      <c r="J1139" s="13" t="s">
        <v>5</v>
      </c>
      <c r="K1139" s="13" t="s">
        <v>5</v>
      </c>
      <c r="L1139" s="13" t="s">
        <v>5</v>
      </c>
      <c r="M1139" s="27" t="s">
        <v>5</v>
      </c>
      <c r="N1139" s="13" t="s">
        <v>5</v>
      </c>
      <c r="O1139" s="13" t="s">
        <v>5</v>
      </c>
      <c r="P1139" s="13" t="s">
        <v>5</v>
      </c>
      <c r="Q1139" s="13" t="s">
        <v>5</v>
      </c>
      <c r="R1139" s="13" t="s">
        <v>5</v>
      </c>
      <c r="S1139" s="13" t="s">
        <v>5</v>
      </c>
      <c r="T1139" s="13">
        <v>48269</v>
      </c>
      <c r="U1139" s="12" t="s">
        <v>5</v>
      </c>
      <c r="V1139" s="12" t="s">
        <v>5</v>
      </c>
      <c r="W1139" s="12" t="s">
        <v>5</v>
      </c>
      <c r="X1139" s="12" t="s">
        <v>5</v>
      </c>
      <c r="Y1139" s="29" t="s">
        <v>5</v>
      </c>
      <c r="Z1139" s="81" t="s">
        <v>5</v>
      </c>
      <c r="AA1139" s="81" t="s">
        <v>5</v>
      </c>
    </row>
    <row r="1140" spans="2:27" x14ac:dyDescent="0.25">
      <c r="B1140" s="12" t="s">
        <v>2</v>
      </c>
      <c r="C1140" s="13">
        <v>252930</v>
      </c>
      <c r="D1140" s="13">
        <v>255057</v>
      </c>
      <c r="E1140" s="13">
        <v>295821</v>
      </c>
      <c r="F1140" s="13">
        <v>404684</v>
      </c>
      <c r="G1140" s="13">
        <v>381249</v>
      </c>
      <c r="H1140" s="13">
        <v>277632</v>
      </c>
      <c r="I1140" s="13">
        <v>263208</v>
      </c>
      <c r="J1140" s="13">
        <v>348480</v>
      </c>
      <c r="K1140" s="13">
        <v>454368</v>
      </c>
      <c r="L1140" s="13">
        <v>339099</v>
      </c>
      <c r="M1140" s="13">
        <v>668371</v>
      </c>
      <c r="N1140" s="13">
        <v>702676</v>
      </c>
      <c r="O1140" s="13">
        <v>1033264</v>
      </c>
      <c r="P1140" s="13">
        <v>888985</v>
      </c>
      <c r="Q1140" s="13">
        <v>1065091</v>
      </c>
      <c r="R1140" s="13">
        <v>484538</v>
      </c>
      <c r="S1140" s="13">
        <v>480000</v>
      </c>
      <c r="T1140" s="13">
        <v>1202680</v>
      </c>
      <c r="U1140" s="13">
        <v>131863</v>
      </c>
      <c r="V1140" s="13">
        <v>1471836</v>
      </c>
      <c r="W1140" s="13">
        <v>1931189</v>
      </c>
      <c r="X1140" s="13">
        <v>1463300</v>
      </c>
      <c r="Y1140" s="29" t="s">
        <v>5</v>
      </c>
      <c r="Z1140" s="81" t="s">
        <v>5</v>
      </c>
      <c r="AA1140" s="81">
        <v>1388088</v>
      </c>
    </row>
    <row r="1141" spans="2:27" x14ac:dyDescent="0.25">
      <c r="B1141" s="12" t="s">
        <v>14</v>
      </c>
      <c r="C1141" s="13">
        <v>695016</v>
      </c>
      <c r="D1141" s="13">
        <v>685368</v>
      </c>
      <c r="E1141" s="13">
        <v>770904</v>
      </c>
      <c r="F1141" s="13">
        <v>819432</v>
      </c>
      <c r="G1141" s="13">
        <v>575136</v>
      </c>
      <c r="H1141" s="13">
        <v>481968</v>
      </c>
      <c r="I1141" s="12" t="s">
        <v>5</v>
      </c>
      <c r="J1141" s="13">
        <v>432032</v>
      </c>
      <c r="K1141" s="13">
        <v>587952</v>
      </c>
      <c r="L1141" s="13">
        <v>310160</v>
      </c>
      <c r="M1141" s="13">
        <v>51336</v>
      </c>
      <c r="N1141" s="12" t="s">
        <v>5</v>
      </c>
      <c r="O1141" s="12" t="s">
        <v>5</v>
      </c>
      <c r="P1141" s="12" t="s">
        <v>5</v>
      </c>
      <c r="Q1141" s="12" t="s">
        <v>5</v>
      </c>
      <c r="R1141" s="12" t="s">
        <v>5</v>
      </c>
      <c r="S1141" s="12" t="s">
        <v>5</v>
      </c>
      <c r="T1141" s="12" t="s">
        <v>5</v>
      </c>
      <c r="U1141" s="12" t="s">
        <v>5</v>
      </c>
      <c r="V1141" s="12" t="s">
        <v>5</v>
      </c>
      <c r="W1141" s="12" t="s">
        <v>5</v>
      </c>
      <c r="X1141" s="12" t="s">
        <v>5</v>
      </c>
      <c r="Y1141" s="29" t="s">
        <v>5</v>
      </c>
      <c r="Z1141" s="81" t="s">
        <v>5</v>
      </c>
      <c r="AA1141" s="81" t="s">
        <v>5</v>
      </c>
    </row>
    <row r="1142" spans="2:27" x14ac:dyDescent="0.25">
      <c r="B1142" s="12" t="s">
        <v>15</v>
      </c>
      <c r="C1142" s="13" t="s">
        <v>5</v>
      </c>
      <c r="D1142" s="13" t="s">
        <v>5</v>
      </c>
      <c r="E1142" s="13" t="s">
        <v>5</v>
      </c>
      <c r="F1142" s="13" t="s">
        <v>5</v>
      </c>
      <c r="G1142" s="13" t="s">
        <v>5</v>
      </c>
      <c r="H1142" s="13">
        <v>1277</v>
      </c>
      <c r="I1142" s="13">
        <v>2094</v>
      </c>
      <c r="J1142" s="13">
        <v>2116</v>
      </c>
      <c r="K1142" s="13">
        <v>3581</v>
      </c>
      <c r="L1142" s="12">
        <v>937</v>
      </c>
      <c r="M1142" s="13">
        <v>1013</v>
      </c>
      <c r="N1142" s="13">
        <v>1010</v>
      </c>
      <c r="O1142" s="13">
        <v>1975</v>
      </c>
      <c r="P1142" s="13">
        <v>2150</v>
      </c>
      <c r="Q1142" s="13">
        <v>3278</v>
      </c>
      <c r="R1142" s="13">
        <v>3252</v>
      </c>
      <c r="S1142" s="13">
        <v>3300</v>
      </c>
      <c r="T1142" s="13">
        <v>1572</v>
      </c>
      <c r="U1142" s="13">
        <v>3096</v>
      </c>
      <c r="V1142" s="13">
        <v>2639</v>
      </c>
      <c r="W1142" s="12">
        <v>973</v>
      </c>
      <c r="X1142" s="13">
        <v>1254</v>
      </c>
      <c r="Y1142" s="29" t="s">
        <v>5</v>
      </c>
      <c r="Z1142" s="81">
        <v>2710.4</v>
      </c>
      <c r="AA1142" s="81">
        <v>1255</v>
      </c>
    </row>
    <row r="1143" spans="2:27" x14ac:dyDescent="0.25">
      <c r="B1143" s="12" t="s">
        <v>16</v>
      </c>
      <c r="C1143" s="13" t="s">
        <v>5</v>
      </c>
      <c r="D1143" s="13" t="s">
        <v>5</v>
      </c>
      <c r="E1143" s="13" t="s">
        <v>5</v>
      </c>
      <c r="F1143" s="13" t="s">
        <v>5</v>
      </c>
      <c r="G1143" s="13">
        <v>11221</v>
      </c>
      <c r="H1143" s="13">
        <v>31422</v>
      </c>
      <c r="I1143" s="13">
        <v>42066</v>
      </c>
      <c r="J1143" s="13">
        <v>67747</v>
      </c>
      <c r="K1143" s="13">
        <v>117517</v>
      </c>
      <c r="L1143" s="13">
        <v>127547</v>
      </c>
      <c r="M1143" s="13">
        <v>143956</v>
      </c>
      <c r="N1143" s="13">
        <v>150496</v>
      </c>
      <c r="O1143" s="13">
        <v>230088</v>
      </c>
      <c r="P1143" s="13">
        <v>274910</v>
      </c>
      <c r="Q1143" t="s">
        <v>5</v>
      </c>
      <c r="R1143" t="s">
        <v>5</v>
      </c>
      <c r="S1143" t="s">
        <v>5</v>
      </c>
      <c r="T1143" t="s">
        <v>5</v>
      </c>
      <c r="U1143" t="s">
        <v>5</v>
      </c>
      <c r="V1143" t="s">
        <v>5</v>
      </c>
      <c r="W1143" t="s">
        <v>5</v>
      </c>
      <c r="X1143" t="s">
        <v>5</v>
      </c>
      <c r="Y1143" s="29" t="s">
        <v>5</v>
      </c>
      <c r="Z1143" s="81" t="s">
        <v>5</v>
      </c>
      <c r="AA1143" s="81" t="s">
        <v>5</v>
      </c>
    </row>
    <row r="1144" spans="2:27" x14ac:dyDescent="0.25">
      <c r="B1144" s="12" t="s">
        <v>236</v>
      </c>
      <c r="C1144" s="13" t="s">
        <v>5</v>
      </c>
      <c r="D1144" s="13" t="s">
        <v>5</v>
      </c>
      <c r="E1144" s="13" t="s">
        <v>5</v>
      </c>
      <c r="F1144" s="13" t="s">
        <v>5</v>
      </c>
      <c r="G1144" s="13" t="s">
        <v>5</v>
      </c>
      <c r="H1144" s="13" t="s">
        <v>5</v>
      </c>
      <c r="I1144" s="13" t="s">
        <v>5</v>
      </c>
      <c r="J1144" s="13" t="s">
        <v>5</v>
      </c>
      <c r="K1144" s="13" t="s">
        <v>5</v>
      </c>
      <c r="L1144" s="13" t="s">
        <v>5</v>
      </c>
      <c r="M1144" s="13" t="s">
        <v>5</v>
      </c>
      <c r="N1144" s="13" t="s">
        <v>5</v>
      </c>
      <c r="O1144" s="13" t="s">
        <v>5</v>
      </c>
      <c r="P1144" s="13" t="s">
        <v>5</v>
      </c>
      <c r="Q1144" s="13">
        <v>391285</v>
      </c>
      <c r="R1144" s="13">
        <v>127477</v>
      </c>
      <c r="S1144" s="13">
        <v>127000</v>
      </c>
      <c r="T1144" s="13">
        <v>413172</v>
      </c>
      <c r="U1144" s="13">
        <v>469620</v>
      </c>
      <c r="V1144" s="13">
        <v>463851</v>
      </c>
      <c r="W1144" s="13">
        <v>445734</v>
      </c>
      <c r="X1144" s="13">
        <v>514176</v>
      </c>
      <c r="Y1144" s="29" t="s">
        <v>5</v>
      </c>
      <c r="Z1144" s="81">
        <v>143469.25</v>
      </c>
      <c r="AA1144" s="81">
        <v>629040</v>
      </c>
    </row>
    <row r="1145" spans="2:27" x14ac:dyDescent="0.25">
      <c r="B1145" s="12" t="s">
        <v>131</v>
      </c>
      <c r="C1145" s="13" t="s">
        <v>5</v>
      </c>
      <c r="D1145" s="13" t="s">
        <v>5</v>
      </c>
      <c r="E1145" s="13" t="s">
        <v>5</v>
      </c>
      <c r="F1145" s="13" t="s">
        <v>5</v>
      </c>
      <c r="G1145" s="13" t="s">
        <v>5</v>
      </c>
      <c r="H1145" s="13" t="s">
        <v>5</v>
      </c>
      <c r="I1145" s="13" t="s">
        <v>5</v>
      </c>
      <c r="J1145" s="13" t="s">
        <v>5</v>
      </c>
      <c r="K1145" s="13" t="s">
        <v>5</v>
      </c>
      <c r="L1145" s="13" t="s">
        <v>5</v>
      </c>
      <c r="M1145" s="13" t="s">
        <v>5</v>
      </c>
      <c r="N1145" s="13" t="s">
        <v>5</v>
      </c>
      <c r="O1145" s="13" t="s">
        <v>5</v>
      </c>
      <c r="P1145" s="13" t="s">
        <v>5</v>
      </c>
      <c r="Q1145" s="13">
        <v>2603</v>
      </c>
      <c r="R1145" s="12">
        <v>940</v>
      </c>
      <c r="S1145" s="12" t="s">
        <v>5</v>
      </c>
      <c r="T1145" s="12" t="s">
        <v>5</v>
      </c>
      <c r="U1145" s="12" t="s">
        <v>5</v>
      </c>
      <c r="V1145" s="12" t="s">
        <v>5</v>
      </c>
      <c r="W1145" s="12" t="s">
        <v>5</v>
      </c>
      <c r="X1145" s="12" t="s">
        <v>5</v>
      </c>
      <c r="Y1145" s="29" t="s">
        <v>5</v>
      </c>
      <c r="Z1145" s="81" t="s">
        <v>5</v>
      </c>
      <c r="AA1145" s="81" t="s">
        <v>5</v>
      </c>
    </row>
    <row r="1146" spans="2:27" x14ac:dyDescent="0.25">
      <c r="B1146" s="12" t="s">
        <v>17</v>
      </c>
      <c r="C1146" s="13" t="s">
        <v>5</v>
      </c>
      <c r="D1146" s="13" t="s">
        <v>5</v>
      </c>
      <c r="E1146" s="13" t="s">
        <v>5</v>
      </c>
      <c r="F1146" s="13" t="s">
        <v>5</v>
      </c>
      <c r="G1146" s="13" t="s">
        <v>5</v>
      </c>
      <c r="H1146" s="12">
        <v>129</v>
      </c>
      <c r="I1146" s="12">
        <v>182</v>
      </c>
      <c r="J1146" s="12">
        <v>474</v>
      </c>
      <c r="K1146" s="12">
        <v>524</v>
      </c>
      <c r="L1146" s="12">
        <v>947</v>
      </c>
      <c r="M1146" s="12">
        <v>200</v>
      </c>
      <c r="N1146" s="12">
        <v>333</v>
      </c>
      <c r="O1146" s="12">
        <v>432</v>
      </c>
      <c r="P1146" s="12">
        <v>652</v>
      </c>
      <c r="Q1146" s="13">
        <v>1079</v>
      </c>
      <c r="R1146" s="13">
        <v>1172</v>
      </c>
      <c r="S1146" s="13">
        <v>1200</v>
      </c>
      <c r="T1146" s="12" t="s">
        <v>5</v>
      </c>
      <c r="U1146" s="12" t="s">
        <v>5</v>
      </c>
      <c r="V1146" s="12" t="s">
        <v>5</v>
      </c>
      <c r="W1146" s="12" t="s">
        <v>5</v>
      </c>
      <c r="X1146" s="12" t="s">
        <v>5</v>
      </c>
      <c r="Y1146" s="29" t="s">
        <v>5</v>
      </c>
      <c r="Z1146" s="81" t="s">
        <v>5</v>
      </c>
      <c r="AA1146" s="81" t="s">
        <v>5</v>
      </c>
    </row>
    <row r="1147" spans="2:27" x14ac:dyDescent="0.25">
      <c r="B1147" s="12" t="s">
        <v>170</v>
      </c>
      <c r="C1147" s="13" t="s">
        <v>5</v>
      </c>
      <c r="D1147" s="13" t="s">
        <v>5</v>
      </c>
      <c r="E1147" s="13" t="s">
        <v>5</v>
      </c>
      <c r="F1147" s="13" t="s">
        <v>5</v>
      </c>
      <c r="G1147" s="13" t="s">
        <v>5</v>
      </c>
      <c r="H1147" s="12" t="s">
        <v>5</v>
      </c>
      <c r="I1147" s="12" t="s">
        <v>5</v>
      </c>
      <c r="J1147" s="12" t="s">
        <v>5</v>
      </c>
      <c r="K1147" s="12" t="s">
        <v>5</v>
      </c>
      <c r="L1147" s="12" t="s">
        <v>5</v>
      </c>
      <c r="M1147" s="12" t="s">
        <v>5</v>
      </c>
      <c r="N1147" s="12" t="s">
        <v>5</v>
      </c>
      <c r="O1147" s="12" t="s">
        <v>5</v>
      </c>
      <c r="P1147" s="12" t="s">
        <v>5</v>
      </c>
      <c r="Q1147" s="13" t="s">
        <v>5</v>
      </c>
      <c r="R1147" s="13" t="s">
        <v>5</v>
      </c>
      <c r="S1147" s="13" t="s">
        <v>5</v>
      </c>
      <c r="T1147" s="12" t="s">
        <v>5</v>
      </c>
      <c r="U1147" s="12" t="s">
        <v>5</v>
      </c>
      <c r="V1147" s="12">
        <v>880</v>
      </c>
      <c r="W1147" s="12">
        <v>879</v>
      </c>
      <c r="X1147" s="12">
        <v>831</v>
      </c>
      <c r="Y1147" s="29" t="s">
        <v>5</v>
      </c>
      <c r="Z1147" s="81">
        <v>1761</v>
      </c>
      <c r="AA1147" s="81">
        <v>1047</v>
      </c>
    </row>
    <row r="1148" spans="2:27" x14ac:dyDescent="0.25">
      <c r="B1148" s="12" t="s">
        <v>105</v>
      </c>
      <c r="C1148" s="12" t="s">
        <v>5</v>
      </c>
      <c r="D1148" s="12" t="s">
        <v>5</v>
      </c>
      <c r="E1148" s="12" t="s">
        <v>5</v>
      </c>
      <c r="F1148" s="12" t="s">
        <v>5</v>
      </c>
      <c r="G1148" s="12" t="s">
        <v>5</v>
      </c>
      <c r="H1148" s="12" t="s">
        <v>5</v>
      </c>
      <c r="I1148" s="12" t="s">
        <v>5</v>
      </c>
      <c r="J1148" s="12" t="s">
        <v>5</v>
      </c>
      <c r="K1148" s="12" t="s">
        <v>5</v>
      </c>
      <c r="L1148" s="12" t="s">
        <v>5</v>
      </c>
      <c r="M1148" s="12" t="s">
        <v>5</v>
      </c>
      <c r="N1148" s="13" t="s">
        <v>5</v>
      </c>
      <c r="O1148" s="12" t="s">
        <v>5</v>
      </c>
      <c r="P1148" s="13">
        <v>15626</v>
      </c>
      <c r="Q1148" s="13">
        <v>31291</v>
      </c>
      <c r="R1148" s="13">
        <v>6868</v>
      </c>
      <c r="S1148" s="12" t="s">
        <v>5</v>
      </c>
      <c r="T1148" s="13">
        <v>66673</v>
      </c>
      <c r="U1148" s="13">
        <v>131863</v>
      </c>
      <c r="V1148" s="13">
        <v>235102</v>
      </c>
      <c r="W1148" s="12">
        <v>371</v>
      </c>
      <c r="X1148" s="13">
        <v>392042</v>
      </c>
      <c r="Y1148" s="29" t="s">
        <v>5</v>
      </c>
      <c r="Z1148" s="81">
        <v>33837.714285714283</v>
      </c>
      <c r="AA1148" s="81">
        <v>490108</v>
      </c>
    </row>
    <row r="1149" spans="2:27" x14ac:dyDescent="0.25">
      <c r="B1149" s="14" t="s">
        <v>225</v>
      </c>
      <c r="C1149" s="14" t="s">
        <v>5</v>
      </c>
      <c r="D1149" s="14" t="s">
        <v>5</v>
      </c>
      <c r="E1149" s="14" t="s">
        <v>5</v>
      </c>
      <c r="F1149" s="14" t="s">
        <v>5</v>
      </c>
      <c r="G1149" s="15" t="s">
        <v>5</v>
      </c>
      <c r="H1149" s="15" t="s">
        <v>5</v>
      </c>
      <c r="I1149" s="15" t="s">
        <v>5</v>
      </c>
      <c r="J1149" s="15" t="s">
        <v>5</v>
      </c>
      <c r="K1149" s="15" t="s">
        <v>5</v>
      </c>
      <c r="L1149" s="14" t="s">
        <v>5</v>
      </c>
      <c r="M1149" s="15" t="s">
        <v>5</v>
      </c>
      <c r="N1149" s="14" t="s">
        <v>5</v>
      </c>
      <c r="O1149" s="15" t="s">
        <v>5</v>
      </c>
      <c r="P1149" s="15" t="s">
        <v>5</v>
      </c>
      <c r="Q1149" s="15" t="s">
        <v>5</v>
      </c>
      <c r="R1149" s="15" t="s">
        <v>5</v>
      </c>
      <c r="S1149" s="15" t="s">
        <v>5</v>
      </c>
      <c r="T1149" s="15" t="s">
        <v>5</v>
      </c>
      <c r="U1149" s="15" t="s">
        <v>5</v>
      </c>
      <c r="V1149" s="15" t="s">
        <v>5</v>
      </c>
      <c r="W1149" s="14">
        <v>371</v>
      </c>
      <c r="X1149" s="14" t="s">
        <v>5</v>
      </c>
      <c r="Y1149" s="30" t="s">
        <v>5</v>
      </c>
      <c r="Z1149" s="81" t="s">
        <v>5</v>
      </c>
      <c r="AA1149" s="81" t="s">
        <v>5</v>
      </c>
    </row>
    <row r="1150" spans="2:27" x14ac:dyDescent="0.25">
      <c r="B1150" s="22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21"/>
      <c r="O1150" s="18"/>
      <c r="P1150" s="21"/>
      <c r="Q1150" s="18"/>
      <c r="R1150" s="18"/>
      <c r="S1150" s="18"/>
      <c r="T1150" s="18"/>
      <c r="U1150" s="18"/>
      <c r="V1150" s="18"/>
      <c r="W1150" s="18"/>
      <c r="X1150" s="18"/>
      <c r="Y1150" s="40"/>
      <c r="Z1150" s="81"/>
      <c r="AA1150" s="81"/>
    </row>
    <row r="1151" spans="2:27" x14ac:dyDescent="0.25">
      <c r="B1151" s="16" t="s">
        <v>3</v>
      </c>
      <c r="C1151" s="17">
        <v>72252</v>
      </c>
      <c r="D1151" s="17">
        <v>73233</v>
      </c>
      <c r="E1151" s="17">
        <v>87343</v>
      </c>
      <c r="F1151" s="17">
        <v>109989</v>
      </c>
      <c r="G1151" s="17">
        <v>119345</v>
      </c>
      <c r="H1151" s="17">
        <v>103440</v>
      </c>
      <c r="I1151" s="17">
        <v>104344</v>
      </c>
      <c r="J1151" s="17">
        <v>143751</v>
      </c>
      <c r="K1151" s="17">
        <v>179066</v>
      </c>
      <c r="L1151" s="17">
        <v>132498</v>
      </c>
      <c r="M1151" s="17">
        <v>18972</v>
      </c>
      <c r="N1151" s="17">
        <v>208825</v>
      </c>
      <c r="O1151" s="17">
        <v>354669</v>
      </c>
      <c r="P1151" s="17">
        <v>376177</v>
      </c>
      <c r="Q1151" s="17">
        <v>369590</v>
      </c>
      <c r="R1151" s="17">
        <v>159892</v>
      </c>
      <c r="S1151" s="17">
        <v>160000</v>
      </c>
      <c r="T1151" s="17">
        <v>454759</v>
      </c>
      <c r="U1151" s="17">
        <v>304049</v>
      </c>
      <c r="V1151" s="17">
        <v>411451</v>
      </c>
      <c r="W1151" s="17">
        <v>380387</v>
      </c>
      <c r="X1151" s="17">
        <v>410985</v>
      </c>
      <c r="Y1151" s="32" t="s">
        <v>5</v>
      </c>
      <c r="Z1151" s="81">
        <f>SUM(Z1138:Z1148)</f>
        <v>335809.97428571427</v>
      </c>
      <c r="AA1151" s="81">
        <v>443123</v>
      </c>
    </row>
    <row r="1152" spans="2:27" x14ac:dyDescent="0.25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7" t="s">
        <v>249</v>
      </c>
      <c r="Z1152" s="4"/>
    </row>
    <row r="1153" spans="2:27" x14ac:dyDescent="0.25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2:27" ht="15.75" x14ac:dyDescent="0.25">
      <c r="B1154" s="25" t="s">
        <v>123</v>
      </c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2:27" x14ac:dyDescent="0.25">
      <c r="B1155" s="50" t="s">
        <v>158</v>
      </c>
      <c r="C1155" s="12">
        <v>1991</v>
      </c>
      <c r="D1155" s="12">
        <v>1992</v>
      </c>
      <c r="E1155" s="12">
        <v>1993</v>
      </c>
      <c r="F1155" s="12">
        <v>1994</v>
      </c>
      <c r="G1155" s="12">
        <v>1995</v>
      </c>
      <c r="H1155" s="12">
        <v>1996</v>
      </c>
      <c r="I1155" s="12">
        <v>1997</v>
      </c>
      <c r="J1155" s="12">
        <v>1998</v>
      </c>
      <c r="K1155" s="12">
        <v>1999</v>
      </c>
      <c r="L1155" s="12">
        <v>2000</v>
      </c>
      <c r="M1155" s="12">
        <v>2001</v>
      </c>
      <c r="N1155" s="12">
        <v>2002</v>
      </c>
      <c r="O1155" s="12">
        <v>2003</v>
      </c>
      <c r="P1155" s="12">
        <v>2004</v>
      </c>
      <c r="Q1155" s="12">
        <v>2005</v>
      </c>
      <c r="R1155" s="12">
        <v>2006</v>
      </c>
      <c r="S1155" s="12">
        <v>2007</v>
      </c>
      <c r="T1155" s="12">
        <v>2008</v>
      </c>
      <c r="U1155" s="12">
        <v>2009</v>
      </c>
      <c r="V1155" s="12">
        <v>2010</v>
      </c>
      <c r="W1155" s="12">
        <v>2011</v>
      </c>
      <c r="X1155" s="12">
        <v>2012</v>
      </c>
      <c r="Y1155" s="12">
        <v>2013</v>
      </c>
      <c r="Z1155" s="12">
        <v>2014</v>
      </c>
      <c r="AA1155" s="12">
        <v>2015</v>
      </c>
    </row>
    <row r="1156" spans="2:27" x14ac:dyDescent="0.25">
      <c r="B1156" s="12" t="s">
        <v>1</v>
      </c>
      <c r="C1156" s="29" t="s">
        <v>5</v>
      </c>
      <c r="D1156" s="29" t="s">
        <v>5</v>
      </c>
      <c r="E1156" s="29" t="s">
        <v>5</v>
      </c>
      <c r="F1156" s="29" t="s">
        <v>5</v>
      </c>
      <c r="G1156" s="29" t="s">
        <v>5</v>
      </c>
      <c r="H1156" s="29" t="s">
        <v>5</v>
      </c>
      <c r="I1156" s="29" t="s">
        <v>5</v>
      </c>
      <c r="J1156" s="29" t="s">
        <v>5</v>
      </c>
      <c r="K1156" s="29" t="s">
        <v>5</v>
      </c>
      <c r="L1156" s="29" t="s">
        <v>5</v>
      </c>
      <c r="M1156" s="29" t="s">
        <v>5</v>
      </c>
      <c r="N1156" s="29" t="s">
        <v>5</v>
      </c>
      <c r="O1156" s="13">
        <v>1693460</v>
      </c>
      <c r="P1156" s="13">
        <v>1524648</v>
      </c>
      <c r="Q1156" s="13">
        <v>1670760</v>
      </c>
      <c r="R1156" s="13">
        <v>2701450</v>
      </c>
      <c r="S1156" s="13">
        <v>2219400</v>
      </c>
      <c r="T1156" s="13">
        <v>1253814</v>
      </c>
      <c r="U1156" s="13">
        <v>2341091</v>
      </c>
      <c r="V1156" s="13">
        <v>2664817</v>
      </c>
      <c r="W1156" s="13">
        <v>3317941</v>
      </c>
      <c r="X1156" s="13">
        <v>3124955</v>
      </c>
      <c r="Y1156" s="13">
        <v>1842058</v>
      </c>
      <c r="Z1156" s="81">
        <v>14495.87</v>
      </c>
      <c r="AA1156" s="81">
        <v>1682060</v>
      </c>
    </row>
    <row r="1157" spans="2:27" x14ac:dyDescent="0.25">
      <c r="B1157" s="12" t="s">
        <v>193</v>
      </c>
      <c r="C1157" s="33" t="s">
        <v>5</v>
      </c>
      <c r="D1157" s="33" t="s">
        <v>5</v>
      </c>
      <c r="E1157" s="33" t="s">
        <v>5</v>
      </c>
      <c r="F1157" s="33" t="s">
        <v>5</v>
      </c>
      <c r="G1157" s="33" t="s">
        <v>5</v>
      </c>
      <c r="H1157" s="29" t="s">
        <v>5</v>
      </c>
      <c r="I1157" s="29" t="s">
        <v>5</v>
      </c>
      <c r="J1157" s="29" t="s">
        <v>5</v>
      </c>
      <c r="K1157" s="29" t="s">
        <v>5</v>
      </c>
      <c r="L1157" s="29" t="s">
        <v>5</v>
      </c>
      <c r="M1157" s="29" t="s">
        <v>5</v>
      </c>
      <c r="N1157" s="29" t="s">
        <v>5</v>
      </c>
      <c r="O1157" s="12" t="s">
        <v>5</v>
      </c>
      <c r="P1157" s="12" t="s">
        <v>5</v>
      </c>
      <c r="Q1157" s="13" t="s">
        <v>5</v>
      </c>
      <c r="R1157" s="13" t="s">
        <v>5</v>
      </c>
      <c r="S1157" s="13" t="s">
        <v>5</v>
      </c>
      <c r="T1157" s="12" t="s">
        <v>5</v>
      </c>
      <c r="U1157" s="12" t="s">
        <v>5</v>
      </c>
      <c r="V1157" s="13" t="s">
        <v>5</v>
      </c>
      <c r="W1157" s="13">
        <v>253046</v>
      </c>
      <c r="X1157" s="12" t="s">
        <v>5</v>
      </c>
      <c r="Y1157" s="12" t="s">
        <v>5</v>
      </c>
      <c r="Z1157" s="99"/>
      <c r="AA1157" s="99"/>
    </row>
    <row r="1158" spans="2:27" x14ac:dyDescent="0.25">
      <c r="B1158" s="14" t="s">
        <v>2</v>
      </c>
      <c r="C1158" s="30" t="s">
        <v>5</v>
      </c>
      <c r="D1158" s="30" t="s">
        <v>5</v>
      </c>
      <c r="E1158" s="30" t="s">
        <v>5</v>
      </c>
      <c r="F1158" s="30" t="s">
        <v>5</v>
      </c>
      <c r="G1158" s="30" t="s">
        <v>5</v>
      </c>
      <c r="H1158" s="30" t="s">
        <v>5</v>
      </c>
      <c r="I1158" s="30" t="s">
        <v>5</v>
      </c>
      <c r="J1158" s="30" t="s">
        <v>5</v>
      </c>
      <c r="K1158" s="30" t="s">
        <v>5</v>
      </c>
      <c r="L1158" s="30" t="s">
        <v>5</v>
      </c>
      <c r="M1158" s="30" t="s">
        <v>5</v>
      </c>
      <c r="N1158" s="30" t="s">
        <v>5</v>
      </c>
      <c r="O1158" s="14" t="s">
        <v>5</v>
      </c>
      <c r="P1158" s="14" t="s">
        <v>5</v>
      </c>
      <c r="Q1158" s="24" t="s">
        <v>5</v>
      </c>
      <c r="R1158" s="14" t="s">
        <v>5</v>
      </c>
      <c r="S1158" s="15">
        <v>99863</v>
      </c>
      <c r="T1158" s="15">
        <v>71990</v>
      </c>
      <c r="U1158" s="15">
        <v>72778</v>
      </c>
      <c r="V1158" s="15">
        <v>74287</v>
      </c>
      <c r="W1158" s="15">
        <v>102911</v>
      </c>
      <c r="X1158" s="15">
        <v>262245</v>
      </c>
      <c r="Y1158" s="15">
        <v>33206</v>
      </c>
      <c r="Z1158" s="81">
        <v>2777.2857142857142</v>
      </c>
      <c r="AA1158" s="81">
        <v>83726</v>
      </c>
    </row>
    <row r="1159" spans="2:27" x14ac:dyDescent="0.25">
      <c r="B1159" s="90" t="s">
        <v>203</v>
      </c>
      <c r="C1159" s="91"/>
      <c r="D1159" s="91"/>
      <c r="E1159" s="91"/>
      <c r="F1159" s="91"/>
      <c r="G1159" s="91"/>
      <c r="H1159" s="91"/>
      <c r="I1159" s="91"/>
      <c r="J1159" s="91"/>
      <c r="K1159" s="91"/>
      <c r="L1159" s="91"/>
      <c r="M1159" s="91"/>
      <c r="N1159" s="91"/>
      <c r="O1159" s="93"/>
      <c r="P1159" s="93"/>
      <c r="Q1159" s="116"/>
      <c r="R1159" s="93"/>
      <c r="S1159" s="92"/>
      <c r="T1159" s="92"/>
      <c r="U1159" s="92"/>
      <c r="V1159" s="92"/>
      <c r="W1159" s="92"/>
      <c r="X1159" s="92"/>
      <c r="Y1159" s="95"/>
      <c r="Z1159" s="81"/>
      <c r="AA1159" s="81">
        <v>47878</v>
      </c>
    </row>
    <row r="1160" spans="2:27" x14ac:dyDescent="0.25">
      <c r="B1160" s="22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18"/>
      <c r="P1160" s="18"/>
      <c r="Q1160" s="18"/>
      <c r="R1160" s="18"/>
      <c r="S1160" s="21"/>
      <c r="T1160" s="18"/>
      <c r="U1160" s="18"/>
      <c r="V1160" s="18"/>
      <c r="W1160" s="18"/>
      <c r="X1160" s="18"/>
      <c r="Y1160" s="23"/>
      <c r="Z1160" s="81"/>
      <c r="AA1160" s="81"/>
    </row>
    <row r="1161" spans="2:27" x14ac:dyDescent="0.25">
      <c r="B1161" s="16" t="s">
        <v>3</v>
      </c>
      <c r="C1161" s="32" t="s">
        <v>5</v>
      </c>
      <c r="D1161" s="32" t="s">
        <v>5</v>
      </c>
      <c r="E1161" s="32" t="s">
        <v>5</v>
      </c>
      <c r="F1161" s="32" t="s">
        <v>5</v>
      </c>
      <c r="G1161" s="32" t="s">
        <v>5</v>
      </c>
      <c r="H1161" s="32" t="s">
        <v>5</v>
      </c>
      <c r="I1161" s="32" t="s">
        <v>5</v>
      </c>
      <c r="J1161" s="32" t="s">
        <v>5</v>
      </c>
      <c r="K1161" s="32" t="s">
        <v>5</v>
      </c>
      <c r="L1161" s="32" t="s">
        <v>5</v>
      </c>
      <c r="M1161" s="32" t="s">
        <v>5</v>
      </c>
      <c r="N1161" s="32" t="s">
        <v>5</v>
      </c>
      <c r="O1161" s="17">
        <v>16935</v>
      </c>
      <c r="P1161" s="17">
        <v>15246</v>
      </c>
      <c r="Q1161" s="17">
        <v>16708</v>
      </c>
      <c r="R1161" s="17">
        <v>27015</v>
      </c>
      <c r="S1161" s="17">
        <v>29327</v>
      </c>
      <c r="T1161" s="17">
        <v>17680</v>
      </c>
      <c r="U1161" s="17">
        <v>28609</v>
      </c>
      <c r="V1161" s="17">
        <v>31954</v>
      </c>
      <c r="W1161" s="17">
        <v>41795</v>
      </c>
      <c r="X1161" s="17">
        <v>49981</v>
      </c>
      <c r="Y1161" s="17">
        <v>20792</v>
      </c>
      <c r="Z1161" s="81">
        <f>SUM(Z1156:Z1158)</f>
        <v>17273.155714285716</v>
      </c>
      <c r="AA1161" s="81">
        <v>104194</v>
      </c>
    </row>
    <row r="1162" spans="2:27" x14ac:dyDescent="0.25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2:27" x14ac:dyDescent="0.25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2:27" x14ac:dyDescent="0.25">
      <c r="B1164" s="3" t="s">
        <v>221</v>
      </c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2:27" x14ac:dyDescent="0.25">
      <c r="B1165" s="50" t="s">
        <v>267</v>
      </c>
      <c r="C1165" s="12">
        <v>1991</v>
      </c>
      <c r="D1165" s="12">
        <v>1992</v>
      </c>
      <c r="E1165" s="12">
        <v>1993</v>
      </c>
      <c r="F1165" s="12">
        <v>1994</v>
      </c>
      <c r="G1165" s="12">
        <v>1995</v>
      </c>
      <c r="H1165" s="12">
        <v>1996</v>
      </c>
      <c r="I1165" s="12">
        <v>1997</v>
      </c>
      <c r="J1165" s="12">
        <v>1998</v>
      </c>
      <c r="K1165" s="12">
        <v>1999</v>
      </c>
      <c r="L1165" s="12">
        <v>2000</v>
      </c>
      <c r="M1165" s="12">
        <v>2001</v>
      </c>
      <c r="N1165" s="12">
        <v>2002</v>
      </c>
      <c r="O1165" s="12">
        <v>2003</v>
      </c>
      <c r="P1165" s="12">
        <v>2004</v>
      </c>
      <c r="Q1165" s="12">
        <v>2005</v>
      </c>
      <c r="R1165" s="12">
        <v>2006</v>
      </c>
      <c r="S1165" s="12">
        <v>2007</v>
      </c>
      <c r="T1165" s="12">
        <v>2008</v>
      </c>
      <c r="U1165" s="12">
        <v>2009</v>
      </c>
      <c r="V1165" s="12">
        <v>2010</v>
      </c>
      <c r="W1165" s="12">
        <v>2011</v>
      </c>
      <c r="X1165" s="12">
        <v>2012</v>
      </c>
      <c r="Y1165" s="12">
        <v>2013</v>
      </c>
      <c r="Z1165" s="12">
        <v>2014</v>
      </c>
      <c r="AA1165" s="12">
        <v>2015</v>
      </c>
    </row>
    <row r="1166" spans="2:27" x14ac:dyDescent="0.25">
      <c r="B1166" s="12" t="s">
        <v>340</v>
      </c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12"/>
      <c r="W1166" s="12"/>
      <c r="X1166" s="12"/>
      <c r="Y1166" s="12"/>
      <c r="Z1166" s="12"/>
      <c r="AA1166" s="13">
        <v>100540</v>
      </c>
    </row>
    <row r="1167" spans="2:27" x14ac:dyDescent="0.25">
      <c r="B1167" s="12" t="s">
        <v>15</v>
      </c>
      <c r="C1167" s="33" t="s">
        <v>5</v>
      </c>
      <c r="D1167" s="33" t="s">
        <v>5</v>
      </c>
      <c r="E1167" s="33" t="s">
        <v>5</v>
      </c>
      <c r="F1167" s="33" t="s">
        <v>5</v>
      </c>
      <c r="G1167" s="33" t="s">
        <v>5</v>
      </c>
      <c r="H1167" s="29" t="s">
        <v>5</v>
      </c>
      <c r="I1167" s="29" t="s">
        <v>5</v>
      </c>
      <c r="J1167" s="29" t="s">
        <v>5</v>
      </c>
      <c r="K1167" s="29" t="s">
        <v>5</v>
      </c>
      <c r="L1167" s="29" t="s">
        <v>5</v>
      </c>
      <c r="M1167" s="29" t="s">
        <v>5</v>
      </c>
      <c r="N1167" s="29" t="s">
        <v>5</v>
      </c>
      <c r="O1167" s="29" t="s">
        <v>5</v>
      </c>
      <c r="P1167" s="29" t="s">
        <v>5</v>
      </c>
      <c r="Q1167" s="33" t="s">
        <v>5</v>
      </c>
      <c r="R1167" s="33" t="s">
        <v>5</v>
      </c>
      <c r="S1167" s="33" t="s">
        <v>5</v>
      </c>
      <c r="T1167" s="29" t="s">
        <v>5</v>
      </c>
      <c r="U1167" s="29" t="s">
        <v>5</v>
      </c>
      <c r="V1167" s="13">
        <v>27202</v>
      </c>
      <c r="W1167" s="13">
        <v>23688</v>
      </c>
      <c r="X1167" s="13">
        <v>43539</v>
      </c>
      <c r="Y1167" s="13">
        <v>38720</v>
      </c>
      <c r="Z1167" s="81">
        <v>44994.400000000001</v>
      </c>
      <c r="AA1167" s="81">
        <v>24494</v>
      </c>
    </row>
    <row r="1168" spans="2:27" x14ac:dyDescent="0.25">
      <c r="B1168" s="12" t="s">
        <v>170</v>
      </c>
      <c r="C1168" s="33" t="s">
        <v>5</v>
      </c>
      <c r="D1168" s="33" t="s">
        <v>5</v>
      </c>
      <c r="E1168" s="33" t="s">
        <v>5</v>
      </c>
      <c r="F1168" s="33" t="s">
        <v>5</v>
      </c>
      <c r="G1168" s="33" t="s">
        <v>5</v>
      </c>
      <c r="H1168" s="29" t="s">
        <v>5</v>
      </c>
      <c r="I1168" s="29" t="s">
        <v>5</v>
      </c>
      <c r="J1168" s="29" t="s">
        <v>5</v>
      </c>
      <c r="K1168" s="29" t="s">
        <v>5</v>
      </c>
      <c r="L1168" s="29" t="s">
        <v>5</v>
      </c>
      <c r="M1168" s="29" t="s">
        <v>5</v>
      </c>
      <c r="N1168" s="29" t="s">
        <v>5</v>
      </c>
      <c r="O1168" s="29" t="s">
        <v>5</v>
      </c>
      <c r="P1168" s="29" t="s">
        <v>5</v>
      </c>
      <c r="Q1168" s="33" t="s">
        <v>5</v>
      </c>
      <c r="R1168" s="33" t="s">
        <v>5</v>
      </c>
      <c r="S1168" s="33" t="s">
        <v>5</v>
      </c>
      <c r="T1168" s="29" t="s">
        <v>5</v>
      </c>
      <c r="U1168" s="29" t="s">
        <v>5</v>
      </c>
      <c r="V1168" s="12">
        <v>654</v>
      </c>
      <c r="W1168" s="12">
        <v>485</v>
      </c>
      <c r="X1168" s="13">
        <v>1205</v>
      </c>
      <c r="Y1168" s="12">
        <v>797</v>
      </c>
      <c r="Z1168" s="81">
        <v>123</v>
      </c>
      <c r="AA1168" s="81">
        <v>31</v>
      </c>
    </row>
    <row r="1169" spans="2:27" x14ac:dyDescent="0.25">
      <c r="B1169" s="14" t="s">
        <v>203</v>
      </c>
      <c r="C1169" s="37" t="s">
        <v>5</v>
      </c>
      <c r="D1169" s="37" t="s">
        <v>5</v>
      </c>
      <c r="E1169" s="37" t="s">
        <v>5</v>
      </c>
      <c r="F1169" s="37" t="s">
        <v>5</v>
      </c>
      <c r="G1169" s="37" t="s">
        <v>5</v>
      </c>
      <c r="H1169" s="30" t="s">
        <v>5</v>
      </c>
      <c r="I1169" s="30" t="s">
        <v>5</v>
      </c>
      <c r="J1169" s="30" t="s">
        <v>5</v>
      </c>
      <c r="K1169" s="30" t="s">
        <v>5</v>
      </c>
      <c r="L1169" s="30" t="s">
        <v>5</v>
      </c>
      <c r="M1169" s="30" t="s">
        <v>5</v>
      </c>
      <c r="N1169" s="30" t="s">
        <v>5</v>
      </c>
      <c r="O1169" s="30" t="s">
        <v>5</v>
      </c>
      <c r="P1169" s="30" t="s">
        <v>5</v>
      </c>
      <c r="Q1169" s="37" t="s">
        <v>5</v>
      </c>
      <c r="R1169" s="37" t="s">
        <v>5</v>
      </c>
      <c r="S1169" s="37" t="s">
        <v>5</v>
      </c>
      <c r="T1169" s="30" t="s">
        <v>5</v>
      </c>
      <c r="U1169" s="30" t="s">
        <v>5</v>
      </c>
      <c r="V1169" s="15">
        <v>17852</v>
      </c>
      <c r="W1169" s="15">
        <v>35751</v>
      </c>
      <c r="X1169" s="15">
        <v>39750</v>
      </c>
      <c r="Y1169" s="15">
        <v>45470</v>
      </c>
      <c r="Z1169" s="81">
        <v>78288.399999999994</v>
      </c>
      <c r="AA1169" s="81">
        <v>53028</v>
      </c>
    </row>
    <row r="1170" spans="2:27" x14ac:dyDescent="0.25">
      <c r="B1170" s="22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18"/>
      <c r="W1170" s="18"/>
      <c r="X1170" s="18"/>
      <c r="Y1170" s="23"/>
      <c r="Z1170" s="81"/>
      <c r="AA1170" s="81"/>
    </row>
    <row r="1171" spans="2:27" x14ac:dyDescent="0.25">
      <c r="B1171" s="16" t="s">
        <v>3</v>
      </c>
      <c r="C1171" s="38" t="s">
        <v>5</v>
      </c>
      <c r="D1171" s="38" t="s">
        <v>5</v>
      </c>
      <c r="E1171" s="38" t="s">
        <v>5</v>
      </c>
      <c r="F1171" s="38" t="s">
        <v>5</v>
      </c>
      <c r="G1171" s="38" t="s">
        <v>5</v>
      </c>
      <c r="H1171" s="32" t="s">
        <v>5</v>
      </c>
      <c r="I1171" s="32" t="s">
        <v>5</v>
      </c>
      <c r="J1171" s="32" t="s">
        <v>5</v>
      </c>
      <c r="K1171" s="32" t="s">
        <v>5</v>
      </c>
      <c r="L1171" s="32" t="s">
        <v>5</v>
      </c>
      <c r="M1171" s="32" t="s">
        <v>5</v>
      </c>
      <c r="N1171" s="32" t="s">
        <v>5</v>
      </c>
      <c r="O1171" s="32" t="s">
        <v>5</v>
      </c>
      <c r="P1171" s="32" t="s">
        <v>5</v>
      </c>
      <c r="Q1171" s="38" t="s">
        <v>5</v>
      </c>
      <c r="R1171" s="38" t="s">
        <v>5</v>
      </c>
      <c r="S1171" s="38" t="s">
        <v>5</v>
      </c>
      <c r="T1171" s="32" t="s">
        <v>5</v>
      </c>
      <c r="U1171" s="32" t="s">
        <v>5</v>
      </c>
      <c r="V1171" s="17">
        <v>141118</v>
      </c>
      <c r="W1171" s="17">
        <v>149834</v>
      </c>
      <c r="X1171" s="17">
        <v>245346</v>
      </c>
      <c r="Y1171" s="17">
        <v>234570</v>
      </c>
      <c r="Z1171" s="81">
        <f>SUM(Z1167:Z1169)</f>
        <v>123405.79999999999</v>
      </c>
      <c r="AA1171" s="81">
        <v>205250</v>
      </c>
    </row>
    <row r="1172" spans="2:27" x14ac:dyDescent="0.25"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2:27" x14ac:dyDescent="0.25"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2:27" ht="15.75" x14ac:dyDescent="0.25">
      <c r="B1174" s="25" t="s">
        <v>101</v>
      </c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2:27" x14ac:dyDescent="0.25">
      <c r="B1175" s="50" t="s">
        <v>159</v>
      </c>
      <c r="C1175" s="12">
        <v>1991</v>
      </c>
      <c r="D1175" s="12">
        <v>1992</v>
      </c>
      <c r="E1175" s="12">
        <v>1993</v>
      </c>
      <c r="F1175" s="12">
        <v>1994</v>
      </c>
      <c r="G1175" s="12">
        <v>1995</v>
      </c>
      <c r="H1175" s="12">
        <v>1996</v>
      </c>
      <c r="I1175" s="12">
        <v>1997</v>
      </c>
      <c r="J1175" s="12">
        <v>1998</v>
      </c>
      <c r="K1175" s="12">
        <v>1999</v>
      </c>
      <c r="L1175" s="12">
        <v>2000</v>
      </c>
      <c r="M1175" s="12">
        <v>2001</v>
      </c>
      <c r="N1175" s="12">
        <v>2002</v>
      </c>
      <c r="O1175" s="12">
        <v>2003</v>
      </c>
      <c r="P1175" s="12">
        <v>2004</v>
      </c>
      <c r="Q1175" s="12">
        <v>2005</v>
      </c>
      <c r="R1175" s="12">
        <v>2006</v>
      </c>
      <c r="S1175" s="12">
        <v>2007</v>
      </c>
      <c r="T1175" s="12">
        <v>2008</v>
      </c>
      <c r="U1175" s="12">
        <v>2009</v>
      </c>
      <c r="V1175" s="12">
        <v>2010</v>
      </c>
      <c r="W1175" s="12">
        <v>2011</v>
      </c>
      <c r="X1175" s="12">
        <v>2012</v>
      </c>
      <c r="Y1175" s="12">
        <v>2013</v>
      </c>
      <c r="Z1175" s="12">
        <v>2014</v>
      </c>
      <c r="AA1175" s="12">
        <v>2015</v>
      </c>
    </row>
    <row r="1176" spans="2:27" x14ac:dyDescent="0.25">
      <c r="B1176" s="12" t="s">
        <v>1</v>
      </c>
      <c r="C1176" s="29" t="s">
        <v>5</v>
      </c>
      <c r="D1176" s="29" t="s">
        <v>5</v>
      </c>
      <c r="E1176" s="29" t="s">
        <v>5</v>
      </c>
      <c r="F1176" s="29" t="s">
        <v>5</v>
      </c>
      <c r="G1176" s="29" t="s">
        <v>5</v>
      </c>
      <c r="H1176" s="29" t="s">
        <v>5</v>
      </c>
      <c r="I1176" s="29" t="s">
        <v>5</v>
      </c>
      <c r="J1176" s="29" t="s">
        <v>5</v>
      </c>
      <c r="K1176" s="29" t="s">
        <v>5</v>
      </c>
      <c r="L1176" s="13">
        <v>1429447</v>
      </c>
      <c r="M1176" s="13">
        <v>2568958</v>
      </c>
      <c r="N1176" s="13">
        <v>1303256</v>
      </c>
      <c r="O1176" s="13">
        <v>960876</v>
      </c>
      <c r="P1176" s="13">
        <v>793773</v>
      </c>
      <c r="Q1176" s="13">
        <v>484305</v>
      </c>
      <c r="R1176" s="13">
        <v>255472</v>
      </c>
      <c r="S1176" s="13">
        <v>192134</v>
      </c>
      <c r="T1176" s="13">
        <v>327666</v>
      </c>
      <c r="U1176" s="13">
        <v>125774</v>
      </c>
      <c r="V1176" s="13">
        <v>190606</v>
      </c>
      <c r="W1176" s="29" t="s">
        <v>5</v>
      </c>
      <c r="X1176" s="33" t="s">
        <v>5</v>
      </c>
      <c r="Y1176" s="29" t="s">
        <v>5</v>
      </c>
      <c r="Z1176" s="29" t="s">
        <v>5</v>
      </c>
      <c r="AA1176" s="29" t="s">
        <v>5</v>
      </c>
    </row>
    <row r="1177" spans="2:27" x14ac:dyDescent="0.25">
      <c r="B1177" s="12" t="s">
        <v>2</v>
      </c>
      <c r="C1177" s="29" t="s">
        <v>5</v>
      </c>
      <c r="D1177" s="29" t="s">
        <v>5</v>
      </c>
      <c r="E1177" s="29" t="s">
        <v>5</v>
      </c>
      <c r="F1177" s="29" t="s">
        <v>5</v>
      </c>
      <c r="G1177" s="29" t="s">
        <v>5</v>
      </c>
      <c r="H1177" s="29" t="s">
        <v>5</v>
      </c>
      <c r="I1177" s="29" t="s">
        <v>5</v>
      </c>
      <c r="J1177" s="29" t="s">
        <v>5</v>
      </c>
      <c r="K1177" s="29" t="s">
        <v>5</v>
      </c>
      <c r="L1177" s="12" t="s">
        <v>5</v>
      </c>
      <c r="M1177" s="12" t="s">
        <v>5</v>
      </c>
      <c r="N1177" s="13">
        <v>75185</v>
      </c>
      <c r="O1177" s="13">
        <v>230215</v>
      </c>
      <c r="P1177" s="13">
        <v>397981</v>
      </c>
      <c r="Q1177" s="13">
        <v>534621</v>
      </c>
      <c r="R1177" s="13">
        <v>416012</v>
      </c>
      <c r="S1177" s="13">
        <v>187566</v>
      </c>
      <c r="T1177" s="13">
        <v>166036</v>
      </c>
      <c r="U1177" s="13">
        <v>135995</v>
      </c>
      <c r="V1177" s="13">
        <v>138734</v>
      </c>
      <c r="W1177" s="29" t="s">
        <v>5</v>
      </c>
      <c r="X1177" s="29" t="s">
        <v>5</v>
      </c>
      <c r="Y1177" s="29" t="s">
        <v>5</v>
      </c>
      <c r="Z1177" s="29" t="s">
        <v>5</v>
      </c>
      <c r="AA1177" s="29" t="s">
        <v>5</v>
      </c>
    </row>
    <row r="1178" spans="2:27" x14ac:dyDescent="0.25">
      <c r="B1178" s="12" t="s">
        <v>15</v>
      </c>
      <c r="C1178" s="29" t="s">
        <v>5</v>
      </c>
      <c r="D1178" s="29" t="s">
        <v>5</v>
      </c>
      <c r="E1178" s="29" t="s">
        <v>5</v>
      </c>
      <c r="F1178" s="29" t="s">
        <v>5</v>
      </c>
      <c r="G1178" s="29" t="s">
        <v>5</v>
      </c>
      <c r="H1178" s="29" t="s">
        <v>5</v>
      </c>
      <c r="I1178" s="29" t="s">
        <v>5</v>
      </c>
      <c r="J1178" s="29" t="s">
        <v>5</v>
      </c>
      <c r="K1178" s="29" t="s">
        <v>5</v>
      </c>
      <c r="L1178" s="12" t="s">
        <v>5</v>
      </c>
      <c r="M1178" s="12" t="s">
        <v>5</v>
      </c>
      <c r="N1178" s="13" t="s">
        <v>5</v>
      </c>
      <c r="O1178" s="13" t="s">
        <v>5</v>
      </c>
      <c r="P1178" s="13">
        <v>900</v>
      </c>
      <c r="Q1178" s="13">
        <v>1310</v>
      </c>
      <c r="R1178" s="13">
        <v>1891</v>
      </c>
      <c r="S1178" s="13">
        <v>1959</v>
      </c>
      <c r="T1178" s="13">
        <v>1547</v>
      </c>
      <c r="U1178" s="12">
        <v>156</v>
      </c>
      <c r="V1178" s="12">
        <v>56</v>
      </c>
      <c r="W1178" s="29" t="s">
        <v>5</v>
      </c>
      <c r="X1178" s="33" t="s">
        <v>5</v>
      </c>
      <c r="Y1178" s="29" t="s">
        <v>5</v>
      </c>
      <c r="Z1178" s="29" t="s">
        <v>5</v>
      </c>
      <c r="AA1178" s="29" t="s">
        <v>5</v>
      </c>
    </row>
    <row r="1179" spans="2:27" x14ac:dyDescent="0.25">
      <c r="B1179" s="12" t="s">
        <v>16</v>
      </c>
      <c r="C1179" s="29" t="s">
        <v>5</v>
      </c>
      <c r="D1179" s="29" t="s">
        <v>5</v>
      </c>
      <c r="E1179" s="29" t="s">
        <v>5</v>
      </c>
      <c r="F1179" s="29" t="s">
        <v>5</v>
      </c>
      <c r="G1179" s="29" t="s">
        <v>5</v>
      </c>
      <c r="H1179" s="29" t="s">
        <v>5</v>
      </c>
      <c r="I1179" s="29" t="s">
        <v>5</v>
      </c>
      <c r="J1179" s="29" t="s">
        <v>5</v>
      </c>
      <c r="K1179" s="29" t="s">
        <v>5</v>
      </c>
      <c r="L1179" s="12" t="s">
        <v>5</v>
      </c>
      <c r="M1179" s="12" t="s">
        <v>5</v>
      </c>
      <c r="N1179" s="13" t="s">
        <v>5</v>
      </c>
      <c r="O1179" s="13">
        <v>20748</v>
      </c>
      <c r="P1179" s="13">
        <v>55096</v>
      </c>
      <c r="Q1179" s="13">
        <v>63098</v>
      </c>
      <c r="R1179" s="13">
        <v>53558</v>
      </c>
      <c r="S1179" s="13">
        <v>37980</v>
      </c>
      <c r="T1179" s="13">
        <v>14771</v>
      </c>
      <c r="U1179" t="s">
        <v>5</v>
      </c>
      <c r="V1179" t="s">
        <v>5</v>
      </c>
      <c r="W1179" s="29" t="s">
        <v>5</v>
      </c>
      <c r="X1179" s="29" t="s">
        <v>5</v>
      </c>
      <c r="Y1179" s="29" t="s">
        <v>5</v>
      </c>
      <c r="Z1179" s="29" t="s">
        <v>5</v>
      </c>
      <c r="AA1179" s="29" t="s">
        <v>5</v>
      </c>
    </row>
    <row r="1180" spans="2:27" x14ac:dyDescent="0.25">
      <c r="B1180" s="12" t="s">
        <v>236</v>
      </c>
      <c r="C1180" s="29" t="s">
        <v>5</v>
      </c>
      <c r="D1180" s="29" t="s">
        <v>5</v>
      </c>
      <c r="E1180" s="29" t="s">
        <v>5</v>
      </c>
      <c r="F1180" s="29" t="s">
        <v>5</v>
      </c>
      <c r="G1180" s="29" t="s">
        <v>5</v>
      </c>
      <c r="H1180" s="29" t="s">
        <v>5</v>
      </c>
      <c r="I1180" s="29" t="s">
        <v>5</v>
      </c>
      <c r="J1180" s="29" t="s">
        <v>5</v>
      </c>
      <c r="K1180" s="29" t="s">
        <v>5</v>
      </c>
      <c r="L1180" s="26" t="s">
        <v>5</v>
      </c>
      <c r="M1180" s="26" t="s">
        <v>5</v>
      </c>
      <c r="N1180" s="26" t="s">
        <v>5</v>
      </c>
      <c r="O1180" s="26" t="s">
        <v>5</v>
      </c>
      <c r="P1180" s="26" t="s">
        <v>5</v>
      </c>
      <c r="Q1180" s="26" t="s">
        <v>5</v>
      </c>
      <c r="R1180" s="26" t="s">
        <v>5</v>
      </c>
      <c r="S1180" s="26" t="s">
        <v>5</v>
      </c>
      <c r="T1180" s="26" t="s">
        <v>5</v>
      </c>
      <c r="U1180" s="13">
        <v>1907</v>
      </c>
      <c r="V1180" s="13">
        <v>7321</v>
      </c>
      <c r="W1180" s="29"/>
      <c r="X1180" s="29"/>
      <c r="Y1180" s="29" t="s">
        <v>5</v>
      </c>
      <c r="Z1180" s="29" t="s">
        <v>5</v>
      </c>
      <c r="AA1180" s="29" t="s">
        <v>5</v>
      </c>
    </row>
    <row r="1181" spans="2:27" x14ac:dyDescent="0.25">
      <c r="B1181" s="12" t="s">
        <v>131</v>
      </c>
      <c r="C1181" s="29" t="s">
        <v>5</v>
      </c>
      <c r="D1181" s="29" t="s">
        <v>5</v>
      </c>
      <c r="E1181" s="29" t="s">
        <v>5</v>
      </c>
      <c r="F1181" s="29" t="s">
        <v>5</v>
      </c>
      <c r="G1181" s="29" t="s">
        <v>5</v>
      </c>
      <c r="H1181" s="29" t="s">
        <v>5</v>
      </c>
      <c r="I1181" s="29" t="s">
        <v>5</v>
      </c>
      <c r="J1181" s="29" t="s">
        <v>5</v>
      </c>
      <c r="K1181" s="29" t="s">
        <v>5</v>
      </c>
      <c r="L1181" s="12" t="s">
        <v>5</v>
      </c>
      <c r="M1181" s="12" t="s">
        <v>5</v>
      </c>
      <c r="N1181" s="13" t="s">
        <v>5</v>
      </c>
      <c r="O1181" s="13" t="s">
        <v>5</v>
      </c>
      <c r="P1181" s="13" t="s">
        <v>5</v>
      </c>
      <c r="Q1181" s="13" t="s">
        <v>5</v>
      </c>
      <c r="R1181" s="13" t="s">
        <v>5</v>
      </c>
      <c r="S1181" s="13" t="s">
        <v>5</v>
      </c>
      <c r="T1181" s="13" t="s">
        <v>5</v>
      </c>
      <c r="U1181" s="13">
        <v>946</v>
      </c>
      <c r="V1181" s="13">
        <v>1134</v>
      </c>
      <c r="W1181" s="29" t="s">
        <v>5</v>
      </c>
      <c r="X1181" s="29" t="s">
        <v>5</v>
      </c>
      <c r="Y1181" s="29" t="s">
        <v>5</v>
      </c>
      <c r="Z1181" s="29" t="s">
        <v>5</v>
      </c>
      <c r="AA1181" s="29" t="s">
        <v>5</v>
      </c>
    </row>
    <row r="1182" spans="2:27" x14ac:dyDescent="0.25">
      <c r="B1182" s="14" t="s">
        <v>170</v>
      </c>
      <c r="C1182" s="30" t="s">
        <v>5</v>
      </c>
      <c r="D1182" s="30" t="s">
        <v>5</v>
      </c>
      <c r="E1182" s="30" t="s">
        <v>5</v>
      </c>
      <c r="F1182" s="30" t="s">
        <v>5</v>
      </c>
      <c r="G1182" s="30" t="s">
        <v>5</v>
      </c>
      <c r="H1182" s="30" t="s">
        <v>5</v>
      </c>
      <c r="I1182" s="30" t="s">
        <v>5</v>
      </c>
      <c r="J1182" s="30" t="s">
        <v>5</v>
      </c>
      <c r="K1182" s="30" t="s">
        <v>5</v>
      </c>
      <c r="L1182" s="14" t="s">
        <v>5</v>
      </c>
      <c r="M1182" s="14" t="s">
        <v>5</v>
      </c>
      <c r="N1182" s="15" t="s">
        <v>5</v>
      </c>
      <c r="O1182" s="14" t="s">
        <v>5</v>
      </c>
      <c r="P1182" s="14" t="s">
        <v>5</v>
      </c>
      <c r="Q1182" s="15" t="s">
        <v>5</v>
      </c>
      <c r="R1182" s="14" t="s">
        <v>5</v>
      </c>
      <c r="S1182" s="14" t="s">
        <v>5</v>
      </c>
      <c r="T1182" s="14">
        <v>963</v>
      </c>
      <c r="U1182" s="14" t="s">
        <v>5</v>
      </c>
      <c r="V1182" s="14" t="s">
        <v>5</v>
      </c>
      <c r="W1182" s="30" t="s">
        <v>5</v>
      </c>
      <c r="X1182" s="30" t="s">
        <v>5</v>
      </c>
      <c r="Y1182" s="29" t="s">
        <v>5</v>
      </c>
      <c r="Z1182" s="29" t="s">
        <v>5</v>
      </c>
      <c r="AA1182" s="29" t="s">
        <v>5</v>
      </c>
    </row>
    <row r="1183" spans="2:27" x14ac:dyDescent="0.25">
      <c r="B1183" s="22"/>
      <c r="C1183" s="31"/>
      <c r="D1183" s="31"/>
      <c r="E1183" s="31"/>
      <c r="F1183" s="31"/>
      <c r="G1183" s="31"/>
      <c r="H1183" s="31"/>
      <c r="I1183" s="31"/>
      <c r="J1183" s="31"/>
      <c r="K1183" s="31"/>
      <c r="L1183" s="18"/>
      <c r="M1183" s="18"/>
      <c r="N1183" s="21"/>
      <c r="O1183" s="18"/>
      <c r="P1183" s="18"/>
      <c r="Q1183" s="18"/>
      <c r="R1183" s="18"/>
      <c r="S1183" s="18"/>
      <c r="T1183" s="18"/>
      <c r="U1183" s="18"/>
      <c r="V1183" s="18"/>
      <c r="W1183" s="31"/>
      <c r="X1183" s="31"/>
      <c r="Y1183" s="29" t="s">
        <v>5</v>
      </c>
      <c r="Z1183" s="29" t="s">
        <v>5</v>
      </c>
      <c r="AA1183" s="29" t="s">
        <v>5</v>
      </c>
    </row>
    <row r="1184" spans="2:27" x14ac:dyDescent="0.25">
      <c r="B1184" s="16" t="s">
        <v>3</v>
      </c>
      <c r="C1184" s="32" t="s">
        <v>5</v>
      </c>
      <c r="D1184" s="32" t="s">
        <v>5</v>
      </c>
      <c r="E1184" s="32" t="s">
        <v>5</v>
      </c>
      <c r="F1184" s="32" t="s">
        <v>5</v>
      </c>
      <c r="G1184" s="32" t="s">
        <v>5</v>
      </c>
      <c r="H1184" s="32" t="s">
        <v>5</v>
      </c>
      <c r="I1184" s="32" t="s">
        <v>5</v>
      </c>
      <c r="J1184" s="32" t="s">
        <v>5</v>
      </c>
      <c r="K1184" s="32" t="s">
        <v>5</v>
      </c>
      <c r="L1184" s="17">
        <v>14294</v>
      </c>
      <c r="M1184" s="17">
        <v>25690</v>
      </c>
      <c r="N1184" s="17">
        <v>18403</v>
      </c>
      <c r="O1184" s="17">
        <v>31240</v>
      </c>
      <c r="P1184" s="17">
        <v>53289</v>
      </c>
      <c r="Q1184" s="17">
        <v>63390</v>
      </c>
      <c r="R1184" s="17">
        <v>53224</v>
      </c>
      <c r="S1184" s="17">
        <v>32650</v>
      </c>
      <c r="T1184" s="17">
        <v>27371</v>
      </c>
      <c r="U1184" s="17">
        <v>12151</v>
      </c>
      <c r="V1184" s="17">
        <v>13964</v>
      </c>
      <c r="W1184" s="32" t="s">
        <v>5</v>
      </c>
      <c r="X1184" s="38" t="s">
        <v>5</v>
      </c>
      <c r="Y1184" s="29" t="s">
        <v>5</v>
      </c>
      <c r="Z1184" s="29" t="s">
        <v>5</v>
      </c>
      <c r="AA1184" s="29" t="s">
        <v>5</v>
      </c>
    </row>
    <row r="1185" spans="2:27" x14ac:dyDescent="0.25"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2:27" x14ac:dyDescent="0.25"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2:27" ht="15.75" x14ac:dyDescent="0.25">
      <c r="B1187" s="25" t="s">
        <v>124</v>
      </c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2:27" x14ac:dyDescent="0.25">
      <c r="B1188" s="50" t="s">
        <v>144</v>
      </c>
      <c r="C1188" s="12">
        <v>1991</v>
      </c>
      <c r="D1188" s="12">
        <v>1992</v>
      </c>
      <c r="E1188" s="12">
        <v>1993</v>
      </c>
      <c r="F1188" s="12">
        <v>1994</v>
      </c>
      <c r="G1188" s="12">
        <v>1995</v>
      </c>
      <c r="H1188" s="12">
        <v>1996</v>
      </c>
      <c r="I1188" s="12">
        <v>1997</v>
      </c>
      <c r="J1188" s="12">
        <v>1998</v>
      </c>
      <c r="K1188" s="12">
        <v>1999</v>
      </c>
      <c r="L1188" s="12">
        <v>2000</v>
      </c>
      <c r="M1188" s="12">
        <v>2001</v>
      </c>
      <c r="N1188" s="12">
        <v>2002</v>
      </c>
      <c r="O1188" s="12">
        <v>2003</v>
      </c>
      <c r="P1188" s="12">
        <v>2004</v>
      </c>
      <c r="Q1188" s="12">
        <v>2005</v>
      </c>
      <c r="R1188" s="12">
        <v>2006</v>
      </c>
      <c r="S1188" s="12">
        <v>2007</v>
      </c>
      <c r="T1188" s="12">
        <v>2008</v>
      </c>
      <c r="U1188" s="12">
        <v>2009</v>
      </c>
      <c r="V1188" s="12">
        <v>2010</v>
      </c>
      <c r="W1188" s="12">
        <v>2011</v>
      </c>
      <c r="X1188" s="12">
        <v>2012</v>
      </c>
      <c r="Y1188" s="12">
        <v>2013</v>
      </c>
      <c r="Z1188" s="12">
        <v>2014</v>
      </c>
      <c r="AA1188" s="12">
        <v>2015</v>
      </c>
    </row>
    <row r="1189" spans="2:27" x14ac:dyDescent="0.25">
      <c r="B1189" s="12" t="s">
        <v>1</v>
      </c>
      <c r="C1189" s="29" t="s">
        <v>5</v>
      </c>
      <c r="D1189" s="29" t="s">
        <v>5</v>
      </c>
      <c r="E1189" s="29" t="s">
        <v>5</v>
      </c>
      <c r="F1189" s="29" t="s">
        <v>5</v>
      </c>
      <c r="G1189" s="29" t="s">
        <v>5</v>
      </c>
      <c r="H1189" s="29" t="s">
        <v>5</v>
      </c>
      <c r="I1189" s="29" t="s">
        <v>5</v>
      </c>
      <c r="J1189" s="29" t="s">
        <v>5</v>
      </c>
      <c r="K1189" s="29" t="s">
        <v>5</v>
      </c>
      <c r="L1189" s="29" t="s">
        <v>5</v>
      </c>
      <c r="M1189" s="29" t="s">
        <v>5</v>
      </c>
      <c r="N1189" s="29" t="s">
        <v>5</v>
      </c>
      <c r="O1189" s="13">
        <v>1829580</v>
      </c>
      <c r="P1189" s="13">
        <v>2875562</v>
      </c>
      <c r="Q1189" s="13">
        <v>3490104</v>
      </c>
      <c r="R1189" s="13">
        <v>4509292</v>
      </c>
      <c r="S1189" s="13">
        <v>5417279</v>
      </c>
      <c r="T1189" s="13">
        <v>5029663</v>
      </c>
      <c r="U1189" s="13">
        <v>6253214</v>
      </c>
      <c r="V1189" s="13">
        <v>5481858</v>
      </c>
      <c r="W1189" s="13">
        <v>4534627</v>
      </c>
      <c r="X1189" s="13">
        <v>5159547</v>
      </c>
      <c r="Y1189" s="13">
        <v>4270954</v>
      </c>
      <c r="Z1189" s="81">
        <v>42749.45</v>
      </c>
      <c r="AA1189" s="81">
        <v>4901687</v>
      </c>
    </row>
    <row r="1190" spans="2:27" x14ac:dyDescent="0.25">
      <c r="B1190" s="12" t="s">
        <v>66</v>
      </c>
      <c r="C1190" s="29" t="s">
        <v>5</v>
      </c>
      <c r="D1190" s="29" t="s">
        <v>5</v>
      </c>
      <c r="E1190" s="29" t="s">
        <v>5</v>
      </c>
      <c r="F1190" s="29" t="s">
        <v>5</v>
      </c>
      <c r="G1190" s="29" t="s">
        <v>5</v>
      </c>
      <c r="H1190" s="29" t="s">
        <v>5</v>
      </c>
      <c r="I1190" s="29" t="s">
        <v>5</v>
      </c>
      <c r="J1190" s="29" t="s">
        <v>5</v>
      </c>
      <c r="K1190" s="29" t="s">
        <v>5</v>
      </c>
      <c r="L1190" s="29" t="s">
        <v>5</v>
      </c>
      <c r="M1190" s="29" t="s">
        <v>5</v>
      </c>
      <c r="N1190" s="29" t="s">
        <v>5</v>
      </c>
      <c r="O1190" s="12">
        <v>66</v>
      </c>
      <c r="P1190" s="13">
        <v>1146</v>
      </c>
      <c r="Q1190" s="12">
        <v>856</v>
      </c>
      <c r="R1190" s="13">
        <v>3293</v>
      </c>
      <c r="S1190" s="13">
        <v>4406</v>
      </c>
      <c r="T1190" s="13">
        <v>5054</v>
      </c>
      <c r="U1190" s="13">
        <v>11379</v>
      </c>
      <c r="V1190" s="13">
        <v>5610</v>
      </c>
      <c r="W1190" s="13">
        <v>5633</v>
      </c>
      <c r="X1190" s="13">
        <v>1530</v>
      </c>
      <c r="Y1190" s="12" t="s">
        <v>5</v>
      </c>
      <c r="Z1190" s="81"/>
      <c r="AA1190" s="81"/>
    </row>
    <row r="1191" spans="2:27" x14ac:dyDescent="0.25">
      <c r="B1191" s="12" t="s">
        <v>2</v>
      </c>
      <c r="C1191" s="29" t="s">
        <v>5</v>
      </c>
      <c r="D1191" s="29" t="s">
        <v>5</v>
      </c>
      <c r="E1191" s="29" t="s">
        <v>5</v>
      </c>
      <c r="F1191" s="29" t="s">
        <v>5</v>
      </c>
      <c r="G1191" s="29" t="s">
        <v>5</v>
      </c>
      <c r="H1191" s="29" t="s">
        <v>5</v>
      </c>
      <c r="I1191" s="29" t="s">
        <v>5</v>
      </c>
      <c r="J1191" s="29" t="s">
        <v>5</v>
      </c>
      <c r="K1191" s="29" t="s">
        <v>5</v>
      </c>
      <c r="L1191" s="29" t="s">
        <v>5</v>
      </c>
      <c r="M1191" s="29" t="s">
        <v>5</v>
      </c>
      <c r="N1191" s="29" t="s">
        <v>5</v>
      </c>
      <c r="O1191" s="12" t="s">
        <v>5</v>
      </c>
      <c r="P1191" s="13" t="s">
        <v>5</v>
      </c>
      <c r="Q1191" s="12" t="s">
        <v>5</v>
      </c>
      <c r="R1191" s="13">
        <v>1664</v>
      </c>
      <c r="S1191" s="13">
        <v>16336</v>
      </c>
      <c r="T1191" s="13">
        <v>18971</v>
      </c>
      <c r="U1191" s="13">
        <v>140019</v>
      </c>
      <c r="V1191" s="13">
        <v>116154</v>
      </c>
      <c r="W1191" s="13">
        <v>65408</v>
      </c>
      <c r="X1191" s="12" t="s">
        <v>5</v>
      </c>
      <c r="Y1191" s="13">
        <v>47915</v>
      </c>
      <c r="Z1191" s="81">
        <v>2070.1428571428573</v>
      </c>
      <c r="AA1191" s="81">
        <v>30885</v>
      </c>
    </row>
    <row r="1192" spans="2:27" x14ac:dyDescent="0.25">
      <c r="B1192" s="12" t="s">
        <v>15</v>
      </c>
      <c r="C1192" s="29" t="s">
        <v>5</v>
      </c>
      <c r="D1192" s="29" t="s">
        <v>5</v>
      </c>
      <c r="E1192" s="29" t="s">
        <v>5</v>
      </c>
      <c r="F1192" s="29" t="s">
        <v>5</v>
      </c>
      <c r="G1192" s="29" t="s">
        <v>5</v>
      </c>
      <c r="H1192" s="29" t="s">
        <v>5</v>
      </c>
      <c r="I1192" s="29" t="s">
        <v>5</v>
      </c>
      <c r="J1192" s="29" t="s">
        <v>5</v>
      </c>
      <c r="K1192" s="29" t="s">
        <v>5</v>
      </c>
      <c r="L1192" s="29" t="s">
        <v>5</v>
      </c>
      <c r="M1192" s="29" t="s">
        <v>5</v>
      </c>
      <c r="N1192" s="29" t="s">
        <v>5</v>
      </c>
      <c r="O1192" s="12" t="s">
        <v>5</v>
      </c>
      <c r="P1192" s="13" t="s">
        <v>5</v>
      </c>
      <c r="Q1192" s="12" t="s">
        <v>5</v>
      </c>
      <c r="R1192" s="13" t="s">
        <v>5</v>
      </c>
      <c r="S1192" s="13" t="s">
        <v>5</v>
      </c>
      <c r="T1192" s="13">
        <v>21</v>
      </c>
      <c r="U1192" s="13">
        <v>7269</v>
      </c>
      <c r="V1192" s="13">
        <v>16862</v>
      </c>
      <c r="W1192" s="13">
        <v>19841</v>
      </c>
      <c r="X1192" s="13">
        <v>8147</v>
      </c>
      <c r="Y1192" s="13">
        <v>4489</v>
      </c>
      <c r="Z1192" s="81"/>
      <c r="AA1192" s="81">
        <v>3051</v>
      </c>
    </row>
    <row r="1193" spans="2:27" x14ac:dyDescent="0.25">
      <c r="B1193" s="12" t="s">
        <v>16</v>
      </c>
      <c r="C1193" s="29" t="s">
        <v>5</v>
      </c>
      <c r="D1193" s="29" t="s">
        <v>5</v>
      </c>
      <c r="E1193" s="29" t="s">
        <v>5</v>
      </c>
      <c r="F1193" s="29" t="s">
        <v>5</v>
      </c>
      <c r="G1193" s="29" t="s">
        <v>5</v>
      </c>
      <c r="H1193" s="29" t="s">
        <v>5</v>
      </c>
      <c r="I1193" s="29" t="s">
        <v>5</v>
      </c>
      <c r="J1193" s="29" t="s">
        <v>5</v>
      </c>
      <c r="K1193" s="29" t="s">
        <v>5</v>
      </c>
      <c r="L1193" s="29" t="s">
        <v>5</v>
      </c>
      <c r="M1193" s="29" t="s">
        <v>5</v>
      </c>
      <c r="N1193" s="29" t="s">
        <v>5</v>
      </c>
      <c r="O1193" s="12" t="s">
        <v>5</v>
      </c>
      <c r="P1193" s="13" t="s">
        <v>5</v>
      </c>
      <c r="Q1193" s="12" t="s">
        <v>5</v>
      </c>
      <c r="R1193" s="13" t="s">
        <v>5</v>
      </c>
      <c r="S1193" s="13">
        <v>4655</v>
      </c>
      <c r="T1193" s="13" t="s">
        <v>5</v>
      </c>
      <c r="U1193" s="13" t="s">
        <v>5</v>
      </c>
      <c r="V1193" s="13">
        <v>45073</v>
      </c>
      <c r="W1193" s="13">
        <v>4932</v>
      </c>
      <c r="X1193" s="12" t="s">
        <v>5</v>
      </c>
      <c r="Y1193" s="12" t="s">
        <v>5</v>
      </c>
      <c r="Z1193" s="81"/>
      <c r="AA1193" s="81"/>
    </row>
    <row r="1194" spans="2:27" x14ac:dyDescent="0.25">
      <c r="B1194" s="12" t="s">
        <v>131</v>
      </c>
      <c r="C1194" s="29" t="s">
        <v>5</v>
      </c>
      <c r="D1194" s="29" t="s">
        <v>5</v>
      </c>
      <c r="E1194" s="29" t="s">
        <v>5</v>
      </c>
      <c r="F1194" s="29" t="s">
        <v>5</v>
      </c>
      <c r="G1194" s="29" t="s">
        <v>5</v>
      </c>
      <c r="H1194" s="29" t="s">
        <v>5</v>
      </c>
      <c r="I1194" s="29" t="s">
        <v>5</v>
      </c>
      <c r="J1194" s="29" t="s">
        <v>5</v>
      </c>
      <c r="K1194" s="29" t="s">
        <v>5</v>
      </c>
      <c r="L1194" s="29" t="s">
        <v>5</v>
      </c>
      <c r="M1194" s="29" t="s">
        <v>5</v>
      </c>
      <c r="N1194" s="29" t="s">
        <v>5</v>
      </c>
      <c r="O1194" s="12" t="s">
        <v>5</v>
      </c>
      <c r="P1194" s="13" t="s">
        <v>5</v>
      </c>
      <c r="Q1194" s="12" t="s">
        <v>5</v>
      </c>
      <c r="R1194" s="27" t="s">
        <v>5</v>
      </c>
      <c r="S1194" s="55"/>
      <c r="T1194" s="13">
        <v>9345</v>
      </c>
      <c r="U1194" s="13">
        <v>28952</v>
      </c>
      <c r="V1194" s="13">
        <v>67160</v>
      </c>
      <c r="W1194" s="13">
        <v>33811</v>
      </c>
      <c r="X1194" s="12" t="s">
        <v>5</v>
      </c>
      <c r="Y1194" s="12" t="s">
        <v>5</v>
      </c>
      <c r="Z1194" s="81"/>
      <c r="AA1194" s="81"/>
    </row>
    <row r="1195" spans="2:27" x14ac:dyDescent="0.25">
      <c r="B1195" s="14" t="s">
        <v>170</v>
      </c>
      <c r="C1195" s="30" t="s">
        <v>5</v>
      </c>
      <c r="D1195" s="30" t="s">
        <v>5</v>
      </c>
      <c r="E1195" s="30" t="s">
        <v>5</v>
      </c>
      <c r="F1195" s="30" t="s">
        <v>5</v>
      </c>
      <c r="G1195" s="30" t="s">
        <v>5</v>
      </c>
      <c r="H1195" s="30" t="s">
        <v>5</v>
      </c>
      <c r="I1195" s="30" t="s">
        <v>5</v>
      </c>
      <c r="J1195" s="30" t="s">
        <v>5</v>
      </c>
      <c r="K1195" s="30" t="s">
        <v>5</v>
      </c>
      <c r="L1195" s="30" t="s">
        <v>5</v>
      </c>
      <c r="M1195" s="30" t="s">
        <v>5</v>
      </c>
      <c r="N1195" s="30" t="s">
        <v>5</v>
      </c>
      <c r="O1195" s="14" t="s">
        <v>5</v>
      </c>
      <c r="P1195" s="14" t="s">
        <v>5</v>
      </c>
      <c r="Q1195" s="14" t="s">
        <v>5</v>
      </c>
      <c r="R1195" s="14" t="s">
        <v>5</v>
      </c>
      <c r="S1195" s="14" t="s">
        <v>5</v>
      </c>
      <c r="T1195" s="14">
        <v>62</v>
      </c>
      <c r="U1195" s="14">
        <v>71</v>
      </c>
      <c r="V1195" s="14">
        <v>95</v>
      </c>
      <c r="W1195" s="14">
        <v>779</v>
      </c>
      <c r="X1195" s="14">
        <v>191</v>
      </c>
      <c r="Y1195" s="15">
        <v>1083</v>
      </c>
      <c r="Z1195" s="81">
        <v>900</v>
      </c>
      <c r="AA1195" s="81">
        <v>500</v>
      </c>
    </row>
    <row r="1196" spans="2:27" x14ac:dyDescent="0.25">
      <c r="B1196" s="22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23"/>
      <c r="Z1196" s="81"/>
      <c r="AA1196" s="81"/>
    </row>
    <row r="1197" spans="2:27" x14ac:dyDescent="0.25">
      <c r="B1197" s="16" t="s">
        <v>3</v>
      </c>
      <c r="C1197" s="32" t="s">
        <v>5</v>
      </c>
      <c r="D1197" s="32" t="s">
        <v>5</v>
      </c>
      <c r="E1197" s="32" t="s">
        <v>5</v>
      </c>
      <c r="F1197" s="32" t="s">
        <v>5</v>
      </c>
      <c r="G1197" s="32" t="s">
        <v>5</v>
      </c>
      <c r="H1197" s="32" t="s">
        <v>5</v>
      </c>
      <c r="I1197" s="32" t="s">
        <v>5</v>
      </c>
      <c r="J1197" s="32" t="s">
        <v>5</v>
      </c>
      <c r="K1197" s="32" t="s">
        <v>5</v>
      </c>
      <c r="L1197" s="32" t="s">
        <v>5</v>
      </c>
      <c r="M1197" s="32" t="s">
        <v>5</v>
      </c>
      <c r="N1197" s="32" t="s">
        <v>5</v>
      </c>
      <c r="O1197" s="17">
        <v>18299</v>
      </c>
      <c r="P1197" s="17">
        <v>28813</v>
      </c>
      <c r="Q1197" s="17">
        <v>34944</v>
      </c>
      <c r="R1197" s="17">
        <v>45377</v>
      </c>
      <c r="S1197" s="17">
        <v>55948</v>
      </c>
      <c r="T1197" s="17">
        <v>52954</v>
      </c>
      <c r="U1197" s="17">
        <v>104804</v>
      </c>
      <c r="V1197" s="17">
        <v>147994</v>
      </c>
      <c r="W1197" s="17">
        <v>136052</v>
      </c>
      <c r="X1197" s="17">
        <v>84833</v>
      </c>
      <c r="Y1197" s="17">
        <v>69133</v>
      </c>
      <c r="Z1197" s="81">
        <f>SUM(Z1189:Z1195)</f>
        <v>45719.592857142852</v>
      </c>
      <c r="AA1197" s="81">
        <v>66920</v>
      </c>
    </row>
    <row r="1198" spans="2:27" x14ac:dyDescent="0.25"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2:27" x14ac:dyDescent="0.25"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2:27" ht="15.75" x14ac:dyDescent="0.25">
      <c r="B1200" s="25" t="s">
        <v>74</v>
      </c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2:27" x14ac:dyDescent="0.25">
      <c r="B1201" s="50" t="s">
        <v>161</v>
      </c>
      <c r="C1201" s="12">
        <v>1991</v>
      </c>
      <c r="D1201" s="12">
        <v>1992</v>
      </c>
      <c r="E1201" s="12">
        <v>1993</v>
      </c>
      <c r="F1201" s="12">
        <v>1994</v>
      </c>
      <c r="G1201" s="12">
        <v>1995</v>
      </c>
      <c r="H1201" s="12">
        <v>1996</v>
      </c>
      <c r="I1201" s="12">
        <v>1997</v>
      </c>
      <c r="J1201" s="12">
        <v>1998</v>
      </c>
      <c r="K1201" s="12">
        <v>1999</v>
      </c>
      <c r="L1201" s="12">
        <v>2000</v>
      </c>
      <c r="M1201" s="12">
        <v>2001</v>
      </c>
      <c r="N1201" s="12">
        <v>2002</v>
      </c>
      <c r="O1201" s="12">
        <v>2003</v>
      </c>
      <c r="P1201" s="12">
        <v>2004</v>
      </c>
      <c r="Q1201" s="12">
        <v>2005</v>
      </c>
      <c r="R1201" s="12">
        <v>2006</v>
      </c>
      <c r="S1201" s="12">
        <v>2007</v>
      </c>
      <c r="T1201" s="12">
        <v>2008</v>
      </c>
      <c r="U1201" s="12">
        <v>2009</v>
      </c>
      <c r="V1201" s="12">
        <v>2010</v>
      </c>
      <c r="W1201" s="12">
        <v>2011</v>
      </c>
      <c r="X1201" s="12">
        <v>2012</v>
      </c>
      <c r="Y1201" s="12">
        <v>2013</v>
      </c>
      <c r="Z1201" s="4">
        <v>2014</v>
      </c>
      <c r="AA1201" s="4">
        <v>2015</v>
      </c>
    </row>
    <row r="1202" spans="2:27" x14ac:dyDescent="0.25">
      <c r="B1202" s="14" t="s">
        <v>1</v>
      </c>
      <c r="C1202" s="30" t="s">
        <v>5</v>
      </c>
      <c r="D1202" s="30" t="s">
        <v>5</v>
      </c>
      <c r="E1202" s="30" t="s">
        <v>5</v>
      </c>
      <c r="F1202" s="30" t="s">
        <v>5</v>
      </c>
      <c r="G1202" s="15">
        <v>1126140</v>
      </c>
      <c r="H1202" s="30" t="s">
        <v>5</v>
      </c>
      <c r="I1202" s="30" t="s">
        <v>5</v>
      </c>
      <c r="J1202" s="30" t="s">
        <v>5</v>
      </c>
      <c r="K1202" s="30" t="s">
        <v>5</v>
      </c>
      <c r="L1202" s="30" t="s">
        <v>5</v>
      </c>
      <c r="M1202" s="30" t="s">
        <v>5</v>
      </c>
      <c r="N1202" s="30" t="s">
        <v>5</v>
      </c>
      <c r="O1202" s="30" t="s">
        <v>5</v>
      </c>
      <c r="P1202" s="30" t="s">
        <v>5</v>
      </c>
      <c r="Q1202" s="30" t="s">
        <v>5</v>
      </c>
      <c r="R1202" s="30" t="s">
        <v>5</v>
      </c>
      <c r="S1202" s="30" t="s">
        <v>5</v>
      </c>
      <c r="T1202" s="30" t="s">
        <v>5</v>
      </c>
      <c r="U1202" s="30" t="s">
        <v>5</v>
      </c>
      <c r="V1202" s="30" t="s">
        <v>5</v>
      </c>
      <c r="W1202" s="30" t="s">
        <v>5</v>
      </c>
      <c r="X1202" s="30" t="s">
        <v>5</v>
      </c>
      <c r="Y1202" s="30" t="s">
        <v>5</v>
      </c>
      <c r="Z1202" s="30" t="s">
        <v>5</v>
      </c>
      <c r="AA1202" s="30" t="s">
        <v>5</v>
      </c>
    </row>
    <row r="1203" spans="2:27" x14ac:dyDescent="0.25">
      <c r="B1203" s="22"/>
      <c r="C1203" s="31"/>
      <c r="D1203" s="31"/>
      <c r="E1203" s="31"/>
      <c r="F1203" s="31"/>
      <c r="G1203" s="18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0" t="s">
        <v>5</v>
      </c>
      <c r="Z1203" s="30" t="s">
        <v>5</v>
      </c>
      <c r="AA1203" s="30" t="s">
        <v>5</v>
      </c>
    </row>
    <row r="1204" spans="2:27" x14ac:dyDescent="0.25">
      <c r="B1204" s="16" t="s">
        <v>3</v>
      </c>
      <c r="C1204" s="32" t="s">
        <v>5</v>
      </c>
      <c r="D1204" s="32" t="s">
        <v>5</v>
      </c>
      <c r="E1204" s="32" t="s">
        <v>5</v>
      </c>
      <c r="F1204" s="32" t="s">
        <v>5</v>
      </c>
      <c r="G1204" s="17">
        <v>11261</v>
      </c>
      <c r="H1204" s="32" t="s">
        <v>5</v>
      </c>
      <c r="I1204" s="32" t="s">
        <v>5</v>
      </c>
      <c r="J1204" s="32" t="s">
        <v>5</v>
      </c>
      <c r="K1204" s="32" t="s">
        <v>5</v>
      </c>
      <c r="L1204" s="32" t="s">
        <v>5</v>
      </c>
      <c r="M1204" s="32" t="s">
        <v>5</v>
      </c>
      <c r="N1204" s="32" t="s">
        <v>5</v>
      </c>
      <c r="O1204" s="32" t="s">
        <v>5</v>
      </c>
      <c r="P1204" s="32" t="s">
        <v>5</v>
      </c>
      <c r="Q1204" s="32" t="s">
        <v>5</v>
      </c>
      <c r="R1204" s="32" t="s">
        <v>5</v>
      </c>
      <c r="S1204" s="32" t="s">
        <v>5</v>
      </c>
      <c r="T1204" s="32" t="s">
        <v>5</v>
      </c>
      <c r="U1204" s="32" t="s">
        <v>5</v>
      </c>
      <c r="V1204" s="32" t="s">
        <v>5</v>
      </c>
      <c r="W1204" s="32" t="s">
        <v>5</v>
      </c>
      <c r="X1204" s="32" t="s">
        <v>5</v>
      </c>
      <c r="Y1204" s="29" t="s">
        <v>5</v>
      </c>
      <c r="Z1204" s="29" t="s">
        <v>5</v>
      </c>
      <c r="AA1204" s="29" t="s">
        <v>5</v>
      </c>
    </row>
    <row r="1205" spans="2:27" x14ac:dyDescent="0.25">
      <c r="B1205" s="4"/>
      <c r="C1205" s="4"/>
      <c r="D1205" s="4"/>
      <c r="E1205" s="4"/>
      <c r="F1205" s="4"/>
      <c r="G1205" s="5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2:27" x14ac:dyDescent="0.25"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2:27" ht="15.75" x14ac:dyDescent="0.25">
      <c r="B1207" s="25" t="s">
        <v>74</v>
      </c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2:27" x14ac:dyDescent="0.25">
      <c r="B1208" s="50" t="s">
        <v>160</v>
      </c>
      <c r="C1208" s="12">
        <v>1991</v>
      </c>
      <c r="D1208" s="12">
        <v>1992</v>
      </c>
      <c r="E1208" s="12">
        <v>1993</v>
      </c>
      <c r="F1208" s="12">
        <v>1994</v>
      </c>
      <c r="G1208" s="12">
        <v>1995</v>
      </c>
      <c r="H1208" s="12">
        <v>1996</v>
      </c>
      <c r="I1208" s="12">
        <v>1997</v>
      </c>
      <c r="J1208" s="12">
        <v>1998</v>
      </c>
      <c r="K1208" s="12">
        <v>1999</v>
      </c>
      <c r="L1208" s="12">
        <v>2000</v>
      </c>
      <c r="M1208" s="12">
        <v>2001</v>
      </c>
      <c r="N1208" s="12">
        <v>2002</v>
      </c>
      <c r="O1208" s="12">
        <v>2003</v>
      </c>
      <c r="P1208" s="12">
        <v>2004</v>
      </c>
      <c r="Q1208" s="12">
        <v>2005</v>
      </c>
      <c r="R1208" s="12">
        <v>2006</v>
      </c>
      <c r="S1208" s="12">
        <v>2007</v>
      </c>
      <c r="T1208" s="12">
        <v>2008</v>
      </c>
      <c r="U1208" s="12">
        <v>2009</v>
      </c>
      <c r="V1208" s="12">
        <v>2010</v>
      </c>
      <c r="W1208" s="12">
        <v>2011</v>
      </c>
      <c r="X1208" s="12">
        <v>2012</v>
      </c>
      <c r="Y1208" s="12">
        <v>2013</v>
      </c>
      <c r="Z1208" s="12">
        <v>2014</v>
      </c>
      <c r="AA1208" s="12">
        <v>2015</v>
      </c>
    </row>
    <row r="1209" spans="2:27" x14ac:dyDescent="0.25">
      <c r="B1209" s="12" t="s">
        <v>1</v>
      </c>
      <c r="C1209" s="29" t="s">
        <v>5</v>
      </c>
      <c r="D1209" s="29" t="s">
        <v>5</v>
      </c>
      <c r="E1209" s="29" t="s">
        <v>5</v>
      </c>
      <c r="F1209" s="29" t="s">
        <v>5</v>
      </c>
      <c r="G1209" s="33" t="s">
        <v>5</v>
      </c>
      <c r="H1209" s="29" t="s">
        <v>5</v>
      </c>
      <c r="I1209" s="29" t="s">
        <v>5</v>
      </c>
      <c r="J1209" s="29" t="s">
        <v>5</v>
      </c>
      <c r="K1209" s="29" t="s">
        <v>5</v>
      </c>
      <c r="L1209" s="29" t="s">
        <v>5</v>
      </c>
      <c r="M1209" s="29" t="s">
        <v>5</v>
      </c>
      <c r="N1209" s="29" t="s">
        <v>5</v>
      </c>
      <c r="O1209" s="29" t="s">
        <v>5</v>
      </c>
      <c r="P1209" s="29" t="s">
        <v>5</v>
      </c>
      <c r="Q1209" s="13">
        <v>2678685</v>
      </c>
      <c r="R1209" s="13">
        <v>3570685</v>
      </c>
      <c r="S1209" s="13">
        <v>3924125</v>
      </c>
      <c r="T1209" s="13">
        <v>4111782</v>
      </c>
      <c r="U1209" s="13">
        <v>4512960</v>
      </c>
      <c r="V1209" s="13">
        <v>6291360</v>
      </c>
      <c r="W1209" s="29" t="s">
        <v>5</v>
      </c>
      <c r="X1209" s="29" t="s">
        <v>5</v>
      </c>
      <c r="Y1209" s="29" t="s">
        <v>5</v>
      </c>
      <c r="Z1209" s="29" t="s">
        <v>5</v>
      </c>
      <c r="AA1209" s="29" t="s">
        <v>5</v>
      </c>
    </row>
    <row r="1210" spans="2:27" x14ac:dyDescent="0.25">
      <c r="B1210" s="14" t="s">
        <v>2</v>
      </c>
      <c r="C1210" s="30" t="s">
        <v>5</v>
      </c>
      <c r="D1210" s="30" t="s">
        <v>5</v>
      </c>
      <c r="E1210" s="30" t="s">
        <v>5</v>
      </c>
      <c r="F1210" s="30" t="s">
        <v>5</v>
      </c>
      <c r="G1210" s="37" t="s">
        <v>5</v>
      </c>
      <c r="H1210" s="30" t="s">
        <v>5</v>
      </c>
      <c r="I1210" s="30" t="s">
        <v>5</v>
      </c>
      <c r="J1210" s="30" t="s">
        <v>5</v>
      </c>
      <c r="K1210" s="30" t="s">
        <v>5</v>
      </c>
      <c r="L1210" s="30" t="s">
        <v>5</v>
      </c>
      <c r="M1210" s="30" t="s">
        <v>5</v>
      </c>
      <c r="N1210" s="30" t="s">
        <v>5</v>
      </c>
      <c r="O1210" s="30" t="s">
        <v>5</v>
      </c>
      <c r="P1210" s="30" t="s">
        <v>5</v>
      </c>
      <c r="Q1210" s="14" t="s">
        <v>5</v>
      </c>
      <c r="R1210" s="14" t="s">
        <v>5</v>
      </c>
      <c r="S1210" s="14" t="s">
        <v>5</v>
      </c>
      <c r="T1210" s="14" t="s">
        <v>5</v>
      </c>
      <c r="U1210" s="14" t="s">
        <v>5</v>
      </c>
      <c r="V1210" s="15">
        <v>57354</v>
      </c>
      <c r="W1210" s="30" t="s">
        <v>5</v>
      </c>
      <c r="X1210" s="30" t="s">
        <v>5</v>
      </c>
      <c r="Y1210" s="29" t="s">
        <v>5</v>
      </c>
      <c r="Z1210" s="29" t="s">
        <v>5</v>
      </c>
      <c r="AA1210" s="29" t="s">
        <v>5</v>
      </c>
    </row>
    <row r="1211" spans="2:27" x14ac:dyDescent="0.25">
      <c r="B1211" s="22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18"/>
      <c r="R1211" s="18"/>
      <c r="S1211" s="18"/>
      <c r="T1211" s="18"/>
      <c r="U1211" s="18"/>
      <c r="V1211" s="21"/>
      <c r="W1211" s="31"/>
      <c r="X1211" s="31"/>
      <c r="Y1211" s="29" t="s">
        <v>5</v>
      </c>
      <c r="Z1211" s="29" t="s">
        <v>5</v>
      </c>
      <c r="AA1211" s="29" t="s">
        <v>5</v>
      </c>
    </row>
    <row r="1212" spans="2:27" x14ac:dyDescent="0.25">
      <c r="B1212" s="16" t="s">
        <v>3</v>
      </c>
      <c r="C1212" s="32" t="s">
        <v>5</v>
      </c>
      <c r="D1212" s="32" t="s">
        <v>5</v>
      </c>
      <c r="E1212" s="32" t="s">
        <v>5</v>
      </c>
      <c r="F1212" s="32" t="s">
        <v>5</v>
      </c>
      <c r="G1212" s="38" t="s">
        <v>5</v>
      </c>
      <c r="H1212" s="32" t="s">
        <v>5</v>
      </c>
      <c r="I1212" s="32" t="s">
        <v>5</v>
      </c>
      <c r="J1212" s="32" t="s">
        <v>5</v>
      </c>
      <c r="K1212" s="32" t="s">
        <v>5</v>
      </c>
      <c r="L1212" s="32" t="s">
        <v>5</v>
      </c>
      <c r="M1212" s="32" t="s">
        <v>5</v>
      </c>
      <c r="N1212" s="32" t="s">
        <v>5</v>
      </c>
      <c r="O1212" s="32" t="s">
        <v>5</v>
      </c>
      <c r="P1212" s="32" t="s">
        <v>5</v>
      </c>
      <c r="Q1212" s="17">
        <v>26787</v>
      </c>
      <c r="R1212" s="17">
        <v>35707</v>
      </c>
      <c r="S1212" s="17">
        <v>39241</v>
      </c>
      <c r="T1212" s="17">
        <v>41118</v>
      </c>
      <c r="U1212" s="17">
        <v>45130</v>
      </c>
      <c r="V1212" s="17">
        <v>67010</v>
      </c>
      <c r="W1212" s="32" t="s">
        <v>5</v>
      </c>
      <c r="X1212" s="32" t="s">
        <v>5</v>
      </c>
      <c r="Y1212" s="29" t="s">
        <v>5</v>
      </c>
      <c r="Z1212" s="29" t="s">
        <v>5</v>
      </c>
      <c r="AA1212" s="29" t="s">
        <v>5</v>
      </c>
    </row>
    <row r="1213" spans="2:27" x14ac:dyDescent="0.25">
      <c r="B1213" s="4"/>
      <c r="C1213" s="4"/>
      <c r="D1213" s="4"/>
      <c r="E1213" s="4"/>
      <c r="F1213" s="4"/>
      <c r="G1213" s="5"/>
      <c r="H1213" s="4"/>
      <c r="I1213" s="4"/>
      <c r="J1213" s="4"/>
      <c r="K1213" s="4"/>
      <c r="L1213" s="4"/>
      <c r="M1213" s="4"/>
      <c r="N1213" s="4"/>
      <c r="O1213" s="4"/>
      <c r="P1213" s="4"/>
      <c r="Q1213" s="5"/>
      <c r="R1213" s="5"/>
      <c r="S1213" s="5"/>
      <c r="T1213" s="5"/>
      <c r="U1213" s="5"/>
      <c r="V1213" s="5"/>
      <c r="W1213" s="4"/>
      <c r="X1213" s="4"/>
      <c r="Y1213" s="4"/>
      <c r="Z1213" s="4"/>
    </row>
    <row r="1214" spans="2:27" x14ac:dyDescent="0.25">
      <c r="B1214" s="4"/>
      <c r="C1214" s="4"/>
      <c r="D1214" s="4"/>
      <c r="E1214" s="4"/>
      <c r="F1214" s="4"/>
      <c r="G1214" s="5"/>
      <c r="H1214" s="4"/>
      <c r="I1214" s="4"/>
      <c r="J1214" s="4"/>
      <c r="K1214" s="4"/>
      <c r="L1214" s="4"/>
      <c r="M1214" s="4"/>
      <c r="N1214" s="4"/>
      <c r="O1214" s="4"/>
      <c r="P1214" s="4"/>
      <c r="Q1214" s="5"/>
      <c r="R1214" s="5"/>
      <c r="S1214" s="5"/>
      <c r="T1214" s="5"/>
      <c r="U1214" s="5"/>
      <c r="V1214" s="5"/>
      <c r="W1214" s="4"/>
      <c r="X1214" s="4"/>
      <c r="Y1214" s="4"/>
      <c r="Z1214" s="4"/>
    </row>
    <row r="1215" spans="2:27" ht="15.75" x14ac:dyDescent="0.25">
      <c r="B1215" s="25" t="s">
        <v>74</v>
      </c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2:27" x14ac:dyDescent="0.25">
      <c r="B1216" s="50" t="s">
        <v>266</v>
      </c>
      <c r="C1216" s="12">
        <v>1991</v>
      </c>
      <c r="D1216" s="12">
        <v>1992</v>
      </c>
      <c r="E1216" s="12">
        <v>1993</v>
      </c>
      <c r="F1216" s="12">
        <v>1994</v>
      </c>
      <c r="G1216" s="12">
        <v>1995</v>
      </c>
      <c r="H1216" s="12">
        <v>1996</v>
      </c>
      <c r="I1216" s="12">
        <v>1997</v>
      </c>
      <c r="J1216" s="12">
        <v>1998</v>
      </c>
      <c r="K1216" s="12">
        <v>1999</v>
      </c>
      <c r="L1216" s="12">
        <v>2000</v>
      </c>
      <c r="M1216" s="12">
        <v>2001</v>
      </c>
      <c r="N1216" s="12">
        <v>2002</v>
      </c>
      <c r="O1216" s="12">
        <v>2003</v>
      </c>
      <c r="P1216" s="12">
        <v>2004</v>
      </c>
      <c r="Q1216" s="12">
        <v>2005</v>
      </c>
      <c r="R1216" s="12">
        <v>2006</v>
      </c>
      <c r="S1216" s="12">
        <v>2007</v>
      </c>
      <c r="T1216" s="12">
        <v>2008</v>
      </c>
      <c r="U1216" s="12">
        <v>2009</v>
      </c>
      <c r="V1216" s="12">
        <v>2010</v>
      </c>
      <c r="W1216" s="12">
        <v>2011</v>
      </c>
      <c r="X1216" s="12">
        <v>2012</v>
      </c>
      <c r="Y1216" s="12">
        <v>2013</v>
      </c>
      <c r="Z1216" s="12">
        <v>2014</v>
      </c>
      <c r="AA1216" s="12">
        <v>2015</v>
      </c>
    </row>
    <row r="1217" spans="2:27" x14ac:dyDescent="0.25">
      <c r="B1217" s="12" t="s">
        <v>1</v>
      </c>
      <c r="C1217" s="29" t="s">
        <v>5</v>
      </c>
      <c r="D1217" s="29" t="s">
        <v>5</v>
      </c>
      <c r="E1217" s="29" t="s">
        <v>5</v>
      </c>
      <c r="F1217" s="29" t="s">
        <v>5</v>
      </c>
      <c r="G1217" s="33" t="s">
        <v>5</v>
      </c>
      <c r="H1217" s="29" t="s">
        <v>5</v>
      </c>
      <c r="I1217" s="29" t="s">
        <v>5</v>
      </c>
      <c r="J1217" s="29" t="s">
        <v>5</v>
      </c>
      <c r="K1217" s="29" t="s">
        <v>5</v>
      </c>
      <c r="L1217" s="29" t="s">
        <v>5</v>
      </c>
      <c r="M1217" s="29" t="s">
        <v>5</v>
      </c>
      <c r="N1217" s="29" t="s">
        <v>5</v>
      </c>
      <c r="O1217" s="29" t="s">
        <v>5</v>
      </c>
      <c r="P1217" s="29" t="s">
        <v>5</v>
      </c>
      <c r="Q1217" s="33" t="s">
        <v>5</v>
      </c>
      <c r="R1217" s="33" t="s">
        <v>5</v>
      </c>
      <c r="S1217" s="33" t="s">
        <v>5</v>
      </c>
      <c r="T1217" s="33" t="s">
        <v>5</v>
      </c>
      <c r="U1217" s="33" t="s">
        <v>5</v>
      </c>
      <c r="V1217" s="33" t="s">
        <v>5</v>
      </c>
      <c r="W1217" s="29" t="s">
        <v>5</v>
      </c>
      <c r="X1217" s="13">
        <v>8212328</v>
      </c>
      <c r="Y1217" s="13">
        <v>10055196</v>
      </c>
      <c r="Z1217" s="81">
        <v>120152.16</v>
      </c>
      <c r="AA1217" s="81">
        <v>10506528</v>
      </c>
    </row>
    <row r="1218" spans="2:27" x14ac:dyDescent="0.25">
      <c r="B1218" s="14" t="s">
        <v>2</v>
      </c>
      <c r="C1218" s="30" t="s">
        <v>5</v>
      </c>
      <c r="D1218" s="30" t="s">
        <v>5</v>
      </c>
      <c r="E1218" s="30" t="s">
        <v>5</v>
      </c>
      <c r="F1218" s="30" t="s">
        <v>5</v>
      </c>
      <c r="G1218" s="37" t="s">
        <v>5</v>
      </c>
      <c r="H1218" s="30" t="s">
        <v>5</v>
      </c>
      <c r="I1218" s="30" t="s">
        <v>5</v>
      </c>
      <c r="J1218" s="30" t="s">
        <v>5</v>
      </c>
      <c r="K1218" s="30" t="s">
        <v>5</v>
      </c>
      <c r="L1218" s="30" t="s">
        <v>5</v>
      </c>
      <c r="M1218" s="30" t="s">
        <v>5</v>
      </c>
      <c r="N1218" s="30" t="s">
        <v>5</v>
      </c>
      <c r="O1218" s="30" t="s">
        <v>5</v>
      </c>
      <c r="P1218" s="30" t="s">
        <v>5</v>
      </c>
      <c r="Q1218" s="30" t="s">
        <v>5</v>
      </c>
      <c r="R1218" s="30" t="s">
        <v>5</v>
      </c>
      <c r="S1218" s="30" t="s">
        <v>5</v>
      </c>
      <c r="T1218" s="30" t="s">
        <v>5</v>
      </c>
      <c r="U1218" s="30" t="s">
        <v>5</v>
      </c>
      <c r="V1218" s="37" t="s">
        <v>5</v>
      </c>
      <c r="W1218" s="30" t="s">
        <v>5</v>
      </c>
      <c r="X1218" s="15">
        <v>335415</v>
      </c>
      <c r="Y1218" s="15">
        <v>446778</v>
      </c>
      <c r="Z1218" s="81">
        <v>28330.928571428572</v>
      </c>
      <c r="AA1218" s="81">
        <v>355800</v>
      </c>
    </row>
    <row r="1219" spans="2:27" x14ac:dyDescent="0.25">
      <c r="B1219" s="22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9"/>
      <c r="W1219" s="31"/>
      <c r="X1219" s="18"/>
      <c r="Y1219" s="23"/>
      <c r="Z1219" s="81"/>
      <c r="AA1219" s="81"/>
    </row>
    <row r="1220" spans="2:27" x14ac:dyDescent="0.25">
      <c r="B1220" s="16" t="s">
        <v>3</v>
      </c>
      <c r="C1220" s="32" t="s">
        <v>5</v>
      </c>
      <c r="D1220" s="32" t="s">
        <v>5</v>
      </c>
      <c r="E1220" s="32" t="s">
        <v>5</v>
      </c>
      <c r="F1220" s="32" t="s">
        <v>5</v>
      </c>
      <c r="G1220" s="38" t="s">
        <v>5</v>
      </c>
      <c r="H1220" s="32" t="s">
        <v>5</v>
      </c>
      <c r="I1220" s="32" t="s">
        <v>5</v>
      </c>
      <c r="J1220" s="32" t="s">
        <v>5</v>
      </c>
      <c r="K1220" s="32" t="s">
        <v>5</v>
      </c>
      <c r="L1220" s="32" t="s">
        <v>5</v>
      </c>
      <c r="M1220" s="32" t="s">
        <v>5</v>
      </c>
      <c r="N1220" s="32" t="s">
        <v>5</v>
      </c>
      <c r="O1220" s="32" t="s">
        <v>5</v>
      </c>
      <c r="P1220" s="32" t="s">
        <v>5</v>
      </c>
      <c r="Q1220" s="38" t="s">
        <v>5</v>
      </c>
      <c r="R1220" s="38" t="s">
        <v>5</v>
      </c>
      <c r="S1220" s="38" t="s">
        <v>5</v>
      </c>
      <c r="T1220" s="38" t="s">
        <v>5</v>
      </c>
      <c r="U1220" s="38" t="s">
        <v>5</v>
      </c>
      <c r="V1220" s="38" t="s">
        <v>5</v>
      </c>
      <c r="W1220" s="32" t="s">
        <v>5</v>
      </c>
      <c r="X1220" s="17">
        <v>106081</v>
      </c>
      <c r="Y1220" s="17">
        <v>132465</v>
      </c>
      <c r="Z1220" s="81">
        <f>SUM(Z1217:Z1218)</f>
        <v>148483.08857142858</v>
      </c>
      <c r="AA1220" s="81">
        <v>131672</v>
      </c>
    </row>
    <row r="1221" spans="2:27" x14ac:dyDescent="0.25">
      <c r="B1221" s="4"/>
      <c r="C1221" s="4"/>
      <c r="D1221" s="4"/>
      <c r="E1221" s="4"/>
      <c r="F1221" s="4"/>
      <c r="G1221" s="5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2:27" x14ac:dyDescent="0.25"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2:27" ht="15.75" x14ac:dyDescent="0.25">
      <c r="B1223" s="25" t="s">
        <v>42</v>
      </c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2:27" x14ac:dyDescent="0.25">
      <c r="B1224" s="50" t="s">
        <v>265</v>
      </c>
      <c r="C1224" s="12">
        <v>1991</v>
      </c>
      <c r="D1224" s="12">
        <v>1992</v>
      </c>
      <c r="E1224" s="12">
        <v>1993</v>
      </c>
      <c r="F1224" s="12">
        <v>1994</v>
      </c>
      <c r="G1224" s="12">
        <v>1995</v>
      </c>
      <c r="H1224" s="12">
        <v>1996</v>
      </c>
      <c r="I1224" s="12">
        <v>1997</v>
      </c>
      <c r="J1224" s="12">
        <v>1998</v>
      </c>
      <c r="K1224" s="12">
        <v>1999</v>
      </c>
      <c r="L1224" s="12">
        <v>2000</v>
      </c>
      <c r="M1224" s="12">
        <v>2001</v>
      </c>
      <c r="N1224" s="12">
        <v>2002</v>
      </c>
      <c r="O1224" s="12">
        <v>2003</v>
      </c>
      <c r="P1224" s="12">
        <v>2004</v>
      </c>
      <c r="Q1224" s="12">
        <v>2005</v>
      </c>
      <c r="R1224" s="12">
        <v>2006</v>
      </c>
      <c r="S1224" s="12">
        <v>2007</v>
      </c>
      <c r="T1224" s="12">
        <v>2008</v>
      </c>
      <c r="U1224" s="12">
        <v>2009</v>
      </c>
      <c r="V1224" s="12">
        <v>2010</v>
      </c>
      <c r="W1224" s="12">
        <v>2011</v>
      </c>
      <c r="X1224" s="12">
        <v>2012</v>
      </c>
      <c r="Y1224" s="12">
        <v>2013</v>
      </c>
      <c r="Z1224" s="12">
        <v>2014</v>
      </c>
      <c r="AA1224" s="12">
        <v>2015</v>
      </c>
    </row>
    <row r="1225" spans="2:27" x14ac:dyDescent="0.25">
      <c r="B1225" s="12" t="s">
        <v>1</v>
      </c>
      <c r="C1225" s="13">
        <v>1876129</v>
      </c>
      <c r="D1225" s="13">
        <v>7050588</v>
      </c>
      <c r="E1225" s="13">
        <v>23613947</v>
      </c>
      <c r="F1225" s="13">
        <v>45242772</v>
      </c>
      <c r="G1225" s="13">
        <v>55654030</v>
      </c>
      <c r="H1225" s="13">
        <v>34185236</v>
      </c>
      <c r="I1225" s="13">
        <v>36966208</v>
      </c>
      <c r="J1225" s="13">
        <v>49869732</v>
      </c>
      <c r="K1225" s="13">
        <v>58268064</v>
      </c>
      <c r="L1225" s="13">
        <v>75128501</v>
      </c>
      <c r="M1225" s="13">
        <v>116309508</v>
      </c>
      <c r="N1225" s="13">
        <v>132307906</v>
      </c>
      <c r="O1225" s="13">
        <v>136104089</v>
      </c>
      <c r="P1225" s="13">
        <v>150267692</v>
      </c>
      <c r="Q1225" s="13">
        <v>165827785</v>
      </c>
      <c r="R1225" s="13">
        <v>162576360</v>
      </c>
      <c r="S1225" s="13">
        <v>176200492</v>
      </c>
      <c r="T1225" s="13">
        <v>189799509</v>
      </c>
      <c r="U1225" s="13">
        <v>196541586</v>
      </c>
      <c r="V1225" s="13">
        <v>206400698</v>
      </c>
      <c r="W1225" s="13">
        <v>209390408</v>
      </c>
      <c r="X1225" s="13">
        <v>213739536</v>
      </c>
      <c r="Y1225" s="13">
        <v>178105703</v>
      </c>
      <c r="Z1225" s="81">
        <v>1935210.16</v>
      </c>
      <c r="AA1225" s="81">
        <v>134964972</v>
      </c>
    </row>
    <row r="1226" spans="2:27" x14ac:dyDescent="0.25">
      <c r="B1226" s="12" t="s">
        <v>193</v>
      </c>
      <c r="C1226" s="13" t="s">
        <v>5</v>
      </c>
      <c r="D1226" s="13" t="s">
        <v>5</v>
      </c>
      <c r="E1226" s="13" t="s">
        <v>5</v>
      </c>
      <c r="F1226" s="13" t="s">
        <v>5</v>
      </c>
      <c r="G1226" s="13" t="s">
        <v>5</v>
      </c>
      <c r="H1226" s="13" t="s">
        <v>5</v>
      </c>
      <c r="I1226" s="13" t="s">
        <v>5</v>
      </c>
      <c r="J1226" s="13" t="s">
        <v>5</v>
      </c>
      <c r="K1226" s="13" t="s">
        <v>5</v>
      </c>
      <c r="L1226" s="13" t="s">
        <v>5</v>
      </c>
      <c r="M1226" s="13" t="s">
        <v>5</v>
      </c>
      <c r="N1226" s="13" t="s">
        <v>5</v>
      </c>
      <c r="O1226" s="13" t="s">
        <v>5</v>
      </c>
      <c r="P1226" s="13" t="s">
        <v>5</v>
      </c>
      <c r="Q1226" s="13" t="s">
        <v>5</v>
      </c>
      <c r="R1226" s="13" t="s">
        <v>5</v>
      </c>
      <c r="S1226" s="13" t="s">
        <v>5</v>
      </c>
      <c r="T1226" s="13">
        <v>8086856</v>
      </c>
      <c r="U1226" s="13">
        <v>6776611</v>
      </c>
      <c r="V1226" s="13">
        <v>3165541</v>
      </c>
      <c r="W1226" s="13">
        <v>7437968</v>
      </c>
      <c r="X1226" s="13">
        <v>4685040</v>
      </c>
      <c r="Y1226" s="13">
        <v>9597456</v>
      </c>
      <c r="Z1226" s="81">
        <v>28616</v>
      </c>
      <c r="AA1226" s="81">
        <v>7881600</v>
      </c>
    </row>
    <row r="1227" spans="2:27" x14ac:dyDescent="0.25">
      <c r="B1227" s="12" t="s">
        <v>66</v>
      </c>
      <c r="C1227" s="13" t="s">
        <v>5</v>
      </c>
      <c r="D1227" s="13" t="s">
        <v>5</v>
      </c>
      <c r="E1227" s="13" t="s">
        <v>5</v>
      </c>
      <c r="F1227" s="13" t="s">
        <v>5</v>
      </c>
      <c r="G1227" s="13" t="s">
        <v>5</v>
      </c>
      <c r="H1227" s="13" t="s">
        <v>5</v>
      </c>
      <c r="I1227" s="13" t="s">
        <v>5</v>
      </c>
      <c r="J1227" s="13" t="s">
        <v>5</v>
      </c>
      <c r="K1227" s="13" t="s">
        <v>5</v>
      </c>
      <c r="L1227" s="13" t="s">
        <v>5</v>
      </c>
      <c r="M1227" s="13" t="s">
        <v>5</v>
      </c>
      <c r="N1227" s="13" t="s">
        <v>5</v>
      </c>
      <c r="O1227" s="13" t="s">
        <v>5</v>
      </c>
      <c r="P1227" s="13" t="s">
        <v>5</v>
      </c>
      <c r="Q1227" s="13" t="s">
        <v>5</v>
      </c>
      <c r="R1227" s="13" t="s">
        <v>5</v>
      </c>
      <c r="S1227" s="13" t="s">
        <v>5</v>
      </c>
      <c r="T1227" s="13" t="s">
        <v>5</v>
      </c>
      <c r="U1227" s="13">
        <v>208567</v>
      </c>
      <c r="V1227" s="13">
        <v>672441</v>
      </c>
      <c r="W1227" s="13">
        <v>1495244</v>
      </c>
      <c r="X1227" s="13">
        <v>1114272</v>
      </c>
      <c r="Y1227" s="13">
        <v>526534</v>
      </c>
      <c r="Z1227" s="81">
        <v>48908.4</v>
      </c>
      <c r="AA1227" s="81">
        <v>1009976</v>
      </c>
    </row>
    <row r="1228" spans="2:27" x14ac:dyDescent="0.25">
      <c r="B1228" s="12" t="s">
        <v>2</v>
      </c>
      <c r="C1228" s="13" t="s">
        <v>5</v>
      </c>
      <c r="D1228" s="13" t="s">
        <v>5</v>
      </c>
      <c r="E1228" s="13">
        <v>3250180</v>
      </c>
      <c r="F1228" s="13">
        <v>3740000</v>
      </c>
      <c r="G1228" s="13">
        <v>3265600</v>
      </c>
      <c r="H1228" s="13">
        <v>1674709</v>
      </c>
      <c r="I1228" s="13">
        <v>2280161</v>
      </c>
      <c r="J1228" s="13">
        <v>2277290</v>
      </c>
      <c r="K1228" s="13">
        <v>2563467</v>
      </c>
      <c r="L1228" s="13">
        <v>2317566</v>
      </c>
      <c r="M1228" s="13">
        <v>3358481</v>
      </c>
      <c r="N1228" s="13">
        <v>3027024</v>
      </c>
      <c r="O1228" s="13">
        <v>2598070</v>
      </c>
      <c r="P1228" s="13">
        <v>3875059</v>
      </c>
      <c r="Q1228" s="13">
        <v>3821764</v>
      </c>
      <c r="R1228" s="13">
        <v>4525699</v>
      </c>
      <c r="S1228" s="13">
        <v>5287978</v>
      </c>
      <c r="T1228" s="13">
        <v>5594803</v>
      </c>
      <c r="U1228" s="13">
        <v>6153359</v>
      </c>
      <c r="V1228" s="13">
        <v>6921915</v>
      </c>
      <c r="W1228" s="13">
        <v>5740588</v>
      </c>
      <c r="X1228" s="13">
        <v>5407622</v>
      </c>
      <c r="Y1228" s="13">
        <v>6525858</v>
      </c>
      <c r="Z1228" s="81">
        <v>551828.57142857148</v>
      </c>
      <c r="AA1228" s="81">
        <v>6645600</v>
      </c>
    </row>
    <row r="1229" spans="2:27" x14ac:dyDescent="0.25">
      <c r="B1229" s="12" t="s">
        <v>45</v>
      </c>
      <c r="C1229" s="13" t="s">
        <v>5</v>
      </c>
      <c r="D1229" s="13" t="s">
        <v>5</v>
      </c>
      <c r="E1229" s="13">
        <v>867500</v>
      </c>
      <c r="F1229" s="13">
        <v>2453500</v>
      </c>
      <c r="G1229" s="13">
        <v>1398300</v>
      </c>
      <c r="H1229" s="12">
        <v>600</v>
      </c>
      <c r="I1229" s="13">
        <v>39816</v>
      </c>
      <c r="J1229" s="12" t="s">
        <v>5</v>
      </c>
      <c r="K1229" s="13">
        <v>49670</v>
      </c>
      <c r="L1229" s="13">
        <v>49200</v>
      </c>
      <c r="M1229" s="13">
        <v>11943</v>
      </c>
      <c r="N1229" s="12">
        <v>120</v>
      </c>
      <c r="O1229" s="13">
        <v>28802</v>
      </c>
      <c r="P1229" s="13">
        <v>49000</v>
      </c>
      <c r="Q1229" s="13">
        <v>12800</v>
      </c>
      <c r="R1229" s="12" t="s">
        <v>5</v>
      </c>
      <c r="S1229" s="12" t="s">
        <v>5</v>
      </c>
      <c r="T1229" s="12" t="s">
        <v>5</v>
      </c>
      <c r="U1229" s="12" t="s">
        <v>5</v>
      </c>
      <c r="V1229" s="12" t="s">
        <v>5</v>
      </c>
      <c r="W1229" s="12" t="s">
        <v>5</v>
      </c>
      <c r="X1229" s="12" t="s">
        <v>5</v>
      </c>
      <c r="Y1229" s="12" t="s">
        <v>5</v>
      </c>
      <c r="Z1229" s="81"/>
      <c r="AA1229" s="81"/>
    </row>
    <row r="1230" spans="2:27" x14ac:dyDescent="0.25">
      <c r="B1230" s="12" t="s">
        <v>15</v>
      </c>
      <c r="C1230" s="13" t="s">
        <v>5</v>
      </c>
      <c r="D1230" s="13" t="s">
        <v>5</v>
      </c>
      <c r="E1230" s="13">
        <v>12122</v>
      </c>
      <c r="F1230" s="13">
        <v>74216</v>
      </c>
      <c r="G1230" s="13">
        <v>104412</v>
      </c>
      <c r="H1230" s="13">
        <v>61306</v>
      </c>
      <c r="I1230" s="13">
        <v>35371</v>
      </c>
      <c r="J1230" s="13">
        <v>52044</v>
      </c>
      <c r="K1230" s="13">
        <v>51074</v>
      </c>
      <c r="L1230" s="13">
        <v>100363</v>
      </c>
      <c r="M1230" s="13">
        <v>71515</v>
      </c>
      <c r="N1230" s="13">
        <v>96293</v>
      </c>
      <c r="O1230" s="13">
        <v>43365</v>
      </c>
      <c r="P1230" s="13">
        <v>41020</v>
      </c>
      <c r="Q1230" s="13">
        <v>37997</v>
      </c>
      <c r="R1230" s="13">
        <v>45807</v>
      </c>
      <c r="S1230" s="13">
        <v>53783</v>
      </c>
      <c r="T1230" s="13">
        <v>77687</v>
      </c>
      <c r="U1230" s="13">
        <v>66997</v>
      </c>
      <c r="V1230" s="13">
        <v>73569</v>
      </c>
      <c r="W1230" s="13">
        <v>68511</v>
      </c>
      <c r="X1230" s="13">
        <v>85342</v>
      </c>
      <c r="Y1230" s="13">
        <v>112222</v>
      </c>
      <c r="Z1230" s="81">
        <v>473365.2</v>
      </c>
      <c r="AA1230" s="81">
        <v>86843</v>
      </c>
    </row>
    <row r="1231" spans="2:27" x14ac:dyDescent="0.25">
      <c r="B1231" s="12" t="s">
        <v>114</v>
      </c>
      <c r="C1231" s="13" t="s">
        <v>5</v>
      </c>
      <c r="D1231" s="13" t="s">
        <v>5</v>
      </c>
      <c r="E1231" s="13" t="s">
        <v>5</v>
      </c>
      <c r="F1231" s="13" t="s">
        <v>5</v>
      </c>
      <c r="G1231" s="13">
        <v>104306</v>
      </c>
      <c r="H1231" s="13">
        <v>378189</v>
      </c>
      <c r="I1231" s="13">
        <v>319672</v>
      </c>
      <c r="J1231" s="13">
        <v>355650</v>
      </c>
      <c r="K1231" s="13">
        <v>157765</v>
      </c>
      <c r="L1231" s="13">
        <v>648584</v>
      </c>
      <c r="M1231" s="13">
        <v>1142117</v>
      </c>
      <c r="N1231" s="13">
        <v>424960</v>
      </c>
      <c r="O1231" s="13">
        <v>360167</v>
      </c>
      <c r="P1231" s="13">
        <v>930618</v>
      </c>
      <c r="Q1231" t="s">
        <v>5</v>
      </c>
      <c r="R1231" s="54" t="s">
        <v>5</v>
      </c>
      <c r="S1231" s="54" t="s">
        <v>5</v>
      </c>
      <c r="T1231" s="54" t="s">
        <v>5</v>
      </c>
      <c r="U1231" s="54" t="s">
        <v>5</v>
      </c>
      <c r="V1231" s="54" t="s">
        <v>5</v>
      </c>
      <c r="W1231" s="54" t="s">
        <v>5</v>
      </c>
      <c r="X1231" s="54" t="s">
        <v>5</v>
      </c>
      <c r="Y1231" s="54" t="s">
        <v>5</v>
      </c>
      <c r="Z1231" s="81"/>
      <c r="AA1231" s="81"/>
    </row>
    <row r="1232" spans="2:27" x14ac:dyDescent="0.25">
      <c r="B1232" s="12" t="s">
        <v>236</v>
      </c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>
        <v>572304</v>
      </c>
      <c r="R1232" s="13">
        <v>763382</v>
      </c>
      <c r="S1232" s="13">
        <v>1057913</v>
      </c>
      <c r="T1232" s="13">
        <v>1376625</v>
      </c>
      <c r="U1232" s="13">
        <v>1217746</v>
      </c>
      <c r="V1232" s="13">
        <v>724330</v>
      </c>
      <c r="W1232" s="13">
        <v>1091016</v>
      </c>
      <c r="X1232" s="13">
        <v>1399836</v>
      </c>
      <c r="Y1232" s="13">
        <v>1093003</v>
      </c>
      <c r="Z1232" s="81">
        <v>300519.25</v>
      </c>
      <c r="AA1232" s="81">
        <v>1190302</v>
      </c>
    </row>
    <row r="1233" spans="2:27" x14ac:dyDescent="0.25">
      <c r="B1233" s="12" t="s">
        <v>162</v>
      </c>
      <c r="C1233" s="13" t="s">
        <v>5</v>
      </c>
      <c r="D1233" s="13" t="s">
        <v>5</v>
      </c>
      <c r="E1233" s="13" t="s">
        <v>5</v>
      </c>
      <c r="F1233" s="13" t="s">
        <v>5</v>
      </c>
      <c r="G1233" s="13" t="s">
        <v>5</v>
      </c>
      <c r="H1233" s="13" t="s">
        <v>5</v>
      </c>
      <c r="I1233" s="13" t="s">
        <v>5</v>
      </c>
      <c r="J1233" s="13" t="s">
        <v>5</v>
      </c>
      <c r="K1233" s="13" t="s">
        <v>5</v>
      </c>
      <c r="L1233" s="13" t="s">
        <v>5</v>
      </c>
      <c r="M1233" s="13" t="s">
        <v>5</v>
      </c>
      <c r="N1233" s="13" t="s">
        <v>5</v>
      </c>
      <c r="O1233" s="13" t="s">
        <v>5</v>
      </c>
      <c r="P1233" s="13" t="s">
        <v>5</v>
      </c>
      <c r="Q1233" s="13">
        <v>491544</v>
      </c>
      <c r="R1233" s="13">
        <v>686946</v>
      </c>
      <c r="S1233" s="13">
        <v>952623</v>
      </c>
      <c r="T1233" s="13">
        <v>1008255</v>
      </c>
      <c r="U1233" s="13">
        <v>815099</v>
      </c>
      <c r="V1233" s="13">
        <v>1127847</v>
      </c>
      <c r="W1233" s="13">
        <v>1019666</v>
      </c>
      <c r="X1233" s="13">
        <v>1182420</v>
      </c>
      <c r="Y1233" s="13">
        <v>964530</v>
      </c>
      <c r="Z1233" s="81">
        <v>169938.83333333334</v>
      </c>
      <c r="AA1233" s="81">
        <v>1194317</v>
      </c>
    </row>
    <row r="1234" spans="2:27" x14ac:dyDescent="0.25">
      <c r="B1234" s="12" t="s">
        <v>195</v>
      </c>
      <c r="C1234" s="13" t="s">
        <v>5</v>
      </c>
      <c r="D1234" s="13" t="s">
        <v>5</v>
      </c>
      <c r="E1234" s="13" t="s">
        <v>5</v>
      </c>
      <c r="F1234" s="13" t="s">
        <v>5</v>
      </c>
      <c r="G1234" s="13" t="s">
        <v>5</v>
      </c>
      <c r="H1234" s="13" t="s">
        <v>5</v>
      </c>
      <c r="I1234" s="13" t="s">
        <v>5</v>
      </c>
      <c r="J1234" s="13" t="s">
        <v>5</v>
      </c>
      <c r="K1234" s="13" t="s">
        <v>5</v>
      </c>
      <c r="L1234" s="13" t="s">
        <v>5</v>
      </c>
      <c r="M1234" s="13" t="s">
        <v>5</v>
      </c>
      <c r="N1234" s="13" t="s">
        <v>5</v>
      </c>
      <c r="O1234" s="13" t="s">
        <v>5</v>
      </c>
      <c r="P1234" s="13" t="s">
        <v>5</v>
      </c>
      <c r="Q1234" s="13" t="s">
        <v>5</v>
      </c>
      <c r="R1234" s="13" t="s">
        <v>5</v>
      </c>
      <c r="S1234" s="13">
        <v>2531</v>
      </c>
      <c r="T1234" s="13">
        <v>47855</v>
      </c>
      <c r="U1234" s="13">
        <v>10091</v>
      </c>
      <c r="V1234" s="13">
        <v>41337</v>
      </c>
      <c r="W1234" s="13">
        <v>20271</v>
      </c>
      <c r="X1234" s="13">
        <v>58320</v>
      </c>
      <c r="Y1234" s="13">
        <v>44523</v>
      </c>
      <c r="Z1234" s="81"/>
      <c r="AA1234" s="81"/>
    </row>
    <row r="1235" spans="2:27" x14ac:dyDescent="0.25">
      <c r="B1235" s="12" t="s">
        <v>113</v>
      </c>
      <c r="C1235" s="13" t="s">
        <v>5</v>
      </c>
      <c r="D1235" s="13" t="s">
        <v>5</v>
      </c>
      <c r="E1235" s="13" t="s">
        <v>5</v>
      </c>
      <c r="F1235" s="13" t="s">
        <v>5</v>
      </c>
      <c r="G1235" s="13" t="s">
        <v>5</v>
      </c>
      <c r="H1235" s="13" t="s">
        <v>5</v>
      </c>
      <c r="I1235" s="13" t="s">
        <v>5</v>
      </c>
      <c r="J1235" s="13" t="s">
        <v>5</v>
      </c>
      <c r="K1235" s="13" t="s">
        <v>5</v>
      </c>
      <c r="L1235" s="13" t="s">
        <v>5</v>
      </c>
      <c r="M1235" s="13" t="s">
        <v>5</v>
      </c>
      <c r="N1235" s="13">
        <v>301466</v>
      </c>
      <c r="O1235" s="13">
        <v>247568</v>
      </c>
      <c r="P1235" s="12" t="s">
        <v>5</v>
      </c>
      <c r="Q1235" s="12" t="s">
        <v>5</v>
      </c>
      <c r="R1235" s="12" t="s">
        <v>5</v>
      </c>
      <c r="S1235" s="12" t="s">
        <v>5</v>
      </c>
      <c r="T1235" s="12" t="s">
        <v>5</v>
      </c>
      <c r="U1235" s="12" t="s">
        <v>5</v>
      </c>
      <c r="V1235" s="12" t="s">
        <v>5</v>
      </c>
      <c r="W1235" s="12" t="s">
        <v>5</v>
      </c>
      <c r="X1235" s="12" t="s">
        <v>5</v>
      </c>
      <c r="Y1235" s="12" t="s">
        <v>5</v>
      </c>
      <c r="Z1235" s="81"/>
      <c r="AA1235" s="81"/>
    </row>
    <row r="1236" spans="2:27" x14ac:dyDescent="0.25">
      <c r="B1236" s="12" t="s">
        <v>170</v>
      </c>
      <c r="C1236" s="13" t="s">
        <v>5</v>
      </c>
      <c r="D1236" s="13" t="s">
        <v>5</v>
      </c>
      <c r="E1236" s="13" t="s">
        <v>5</v>
      </c>
      <c r="F1236" s="13" t="s">
        <v>5</v>
      </c>
      <c r="G1236" s="13" t="s">
        <v>5</v>
      </c>
      <c r="H1236" s="13" t="s">
        <v>5</v>
      </c>
      <c r="I1236" s="13" t="s">
        <v>5</v>
      </c>
      <c r="J1236" s="13" t="s">
        <v>5</v>
      </c>
      <c r="K1236" s="13" t="s">
        <v>5</v>
      </c>
      <c r="L1236" s="13" t="s">
        <v>5</v>
      </c>
      <c r="M1236" s="13" t="s">
        <v>5</v>
      </c>
      <c r="N1236" s="13" t="s">
        <v>5</v>
      </c>
      <c r="O1236" s="13" t="s">
        <v>5</v>
      </c>
      <c r="P1236" s="12" t="s">
        <v>5</v>
      </c>
      <c r="Q1236" s="12" t="s">
        <v>5</v>
      </c>
      <c r="R1236" s="12" t="s">
        <v>5</v>
      </c>
      <c r="S1236" s="12" t="s">
        <v>5</v>
      </c>
      <c r="T1236" s="13">
        <v>1919</v>
      </c>
      <c r="U1236" s="13">
        <v>5998</v>
      </c>
      <c r="V1236" s="13">
        <v>8501</v>
      </c>
      <c r="W1236" s="13">
        <v>3516</v>
      </c>
      <c r="X1236" s="13">
        <v>9734</v>
      </c>
      <c r="Y1236" s="13">
        <v>39467</v>
      </c>
      <c r="Z1236" s="81">
        <v>104454</v>
      </c>
      <c r="AA1236" s="81">
        <v>30939</v>
      </c>
    </row>
    <row r="1237" spans="2:27" x14ac:dyDescent="0.25">
      <c r="B1237" s="12" t="s">
        <v>105</v>
      </c>
      <c r="C1237" s="13" t="s">
        <v>5</v>
      </c>
      <c r="D1237" s="13" t="s">
        <v>5</v>
      </c>
      <c r="E1237" s="13" t="s">
        <v>5</v>
      </c>
      <c r="F1237" s="13" t="s">
        <v>5</v>
      </c>
      <c r="G1237" s="13" t="s">
        <v>5</v>
      </c>
      <c r="H1237" s="13" t="s">
        <v>5</v>
      </c>
      <c r="I1237" s="13" t="s">
        <v>5</v>
      </c>
      <c r="J1237" s="13" t="s">
        <v>5</v>
      </c>
      <c r="K1237" s="13" t="s">
        <v>5</v>
      </c>
      <c r="L1237" s="13" t="s">
        <v>5</v>
      </c>
      <c r="M1237" s="13" t="s">
        <v>5</v>
      </c>
      <c r="N1237" s="13">
        <v>163295</v>
      </c>
      <c r="O1237" s="13">
        <v>247568</v>
      </c>
      <c r="P1237" s="13">
        <v>487794</v>
      </c>
      <c r="Q1237" s="13">
        <v>690628</v>
      </c>
      <c r="R1237" s="13">
        <v>609644</v>
      </c>
      <c r="S1237" s="13">
        <v>800752</v>
      </c>
      <c r="T1237" s="13">
        <v>861005</v>
      </c>
      <c r="U1237" s="13">
        <v>1057457</v>
      </c>
      <c r="V1237" s="13">
        <v>1144500</v>
      </c>
      <c r="W1237" s="13">
        <v>1104241</v>
      </c>
      <c r="X1237" s="13">
        <v>535834</v>
      </c>
      <c r="Y1237" s="13">
        <v>646279</v>
      </c>
      <c r="Z1237" s="81">
        <v>77141.78571428571</v>
      </c>
      <c r="AA1237" s="81">
        <v>1202250</v>
      </c>
    </row>
    <row r="1238" spans="2:27" x14ac:dyDescent="0.25">
      <c r="B1238" s="14" t="s">
        <v>243</v>
      </c>
      <c r="C1238" s="15" t="s">
        <v>5</v>
      </c>
      <c r="D1238" s="15" t="s">
        <v>5</v>
      </c>
      <c r="E1238" s="15" t="s">
        <v>5</v>
      </c>
      <c r="F1238" s="15" t="s">
        <v>5</v>
      </c>
      <c r="G1238" s="15" t="s">
        <v>5</v>
      </c>
      <c r="H1238" s="15" t="s">
        <v>5</v>
      </c>
      <c r="I1238" s="15" t="s">
        <v>5</v>
      </c>
      <c r="J1238" s="15" t="s">
        <v>5</v>
      </c>
      <c r="K1238" s="15" t="s">
        <v>5</v>
      </c>
      <c r="L1238" s="15" t="s">
        <v>5</v>
      </c>
      <c r="M1238" s="15" t="s">
        <v>5</v>
      </c>
      <c r="N1238" s="15" t="s">
        <v>5</v>
      </c>
      <c r="O1238" s="15" t="s">
        <v>5</v>
      </c>
      <c r="P1238" s="15" t="s">
        <v>5</v>
      </c>
      <c r="Q1238" s="15" t="s">
        <v>5</v>
      </c>
      <c r="R1238" s="15" t="s">
        <v>5</v>
      </c>
      <c r="S1238" s="15" t="s">
        <v>5</v>
      </c>
      <c r="T1238" s="15" t="s">
        <v>5</v>
      </c>
      <c r="U1238" s="15" t="s">
        <v>5</v>
      </c>
      <c r="V1238" s="15" t="s">
        <v>5</v>
      </c>
      <c r="W1238" s="15" t="s">
        <v>5</v>
      </c>
      <c r="X1238" s="15" t="s">
        <v>5</v>
      </c>
      <c r="Y1238" s="15">
        <v>56210</v>
      </c>
      <c r="Z1238" s="81">
        <v>19462.5</v>
      </c>
      <c r="AA1238" s="81">
        <v>594950</v>
      </c>
    </row>
    <row r="1239" spans="2:27" x14ac:dyDescent="0.25">
      <c r="B1239" s="22"/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/>
      <c r="Y1239" s="23"/>
      <c r="Z1239" s="81"/>
      <c r="AA1239" s="81"/>
    </row>
    <row r="1240" spans="2:27" x14ac:dyDescent="0.25">
      <c r="B1240" s="16" t="s">
        <v>3</v>
      </c>
      <c r="C1240" s="17">
        <v>18761</v>
      </c>
      <c r="D1240" s="17">
        <v>70506</v>
      </c>
      <c r="E1240" s="17">
        <v>531561</v>
      </c>
      <c r="F1240" s="17">
        <v>985463</v>
      </c>
      <c r="G1240" s="17">
        <v>1161036</v>
      </c>
      <c r="H1240" s="17">
        <v>739943</v>
      </c>
      <c r="I1240" s="17">
        <v>718827</v>
      </c>
      <c r="J1240" s="17">
        <v>906406</v>
      </c>
      <c r="K1240" s="17">
        <v>950901</v>
      </c>
      <c r="L1240" s="17">
        <v>1380388</v>
      </c>
      <c r="M1240" s="17">
        <v>1938899</v>
      </c>
      <c r="N1240" s="17">
        <v>2015660</v>
      </c>
      <c r="O1240" s="17">
        <v>1816137</v>
      </c>
      <c r="P1240" s="17">
        <v>2161497</v>
      </c>
      <c r="Q1240" s="17">
        <v>2366072</v>
      </c>
      <c r="R1240" s="17">
        <v>2505331</v>
      </c>
      <c r="S1240" s="17">
        <v>2867282</v>
      </c>
      <c r="T1240" s="17">
        <v>3266417</v>
      </c>
      <c r="U1240" s="17">
        <v>3293857</v>
      </c>
      <c r="V1240" s="17">
        <v>3427327</v>
      </c>
      <c r="W1240" s="17">
        <v>3436848</v>
      </c>
      <c r="X1240" s="17">
        <v>3569905</v>
      </c>
      <c r="Y1240" s="17">
        <v>3421073</v>
      </c>
      <c r="Z1240" s="81">
        <f>SUM(Z1225:Z1238)</f>
        <v>3709444.700476191</v>
      </c>
      <c r="AA1240" s="81">
        <v>3056671</v>
      </c>
    </row>
    <row r="1241" spans="2:27" x14ac:dyDescent="0.25"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2:27" x14ac:dyDescent="0.25"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2:27" ht="15.75" x14ac:dyDescent="0.25">
      <c r="B1243" s="25" t="s">
        <v>43</v>
      </c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2:27" x14ac:dyDescent="0.25">
      <c r="B1244" s="26" t="s">
        <v>264</v>
      </c>
      <c r="C1244" s="12">
        <v>1991</v>
      </c>
      <c r="D1244" s="12">
        <v>1992</v>
      </c>
      <c r="E1244" s="4">
        <v>1993</v>
      </c>
      <c r="F1244" s="4">
        <v>1994</v>
      </c>
      <c r="G1244" s="4">
        <v>1995</v>
      </c>
      <c r="H1244" s="4">
        <v>1996</v>
      </c>
      <c r="I1244" s="4">
        <v>1997</v>
      </c>
      <c r="J1244" s="4">
        <v>1998</v>
      </c>
      <c r="K1244" s="4">
        <v>1999</v>
      </c>
      <c r="L1244" s="4">
        <v>2000</v>
      </c>
      <c r="M1244" s="4">
        <v>2001</v>
      </c>
      <c r="N1244" s="4">
        <v>2002</v>
      </c>
      <c r="O1244" s="4">
        <v>2003</v>
      </c>
      <c r="P1244" s="4">
        <v>2004</v>
      </c>
      <c r="Q1244" s="4">
        <v>2005</v>
      </c>
      <c r="R1244" s="4">
        <v>2006</v>
      </c>
      <c r="S1244" s="4">
        <v>2007</v>
      </c>
      <c r="T1244" s="4">
        <v>2008</v>
      </c>
      <c r="U1244" s="4">
        <v>2009</v>
      </c>
      <c r="V1244" s="4">
        <v>2010</v>
      </c>
      <c r="W1244" s="4">
        <v>2011</v>
      </c>
      <c r="X1244" s="4">
        <v>2012</v>
      </c>
      <c r="Y1244" s="4">
        <v>2013</v>
      </c>
      <c r="Z1244" s="4">
        <v>2014</v>
      </c>
      <c r="AA1244" s="4">
        <v>2015</v>
      </c>
    </row>
    <row r="1245" spans="2:27" x14ac:dyDescent="0.25">
      <c r="B1245" s="12" t="s">
        <v>1</v>
      </c>
      <c r="C1245" s="29" t="s">
        <v>5</v>
      </c>
      <c r="D1245" s="13">
        <v>3011980</v>
      </c>
      <c r="E1245" s="6" t="s">
        <v>46</v>
      </c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</row>
    <row r="1246" spans="2:27" x14ac:dyDescent="0.25">
      <c r="B1246" s="12" t="s">
        <v>2</v>
      </c>
      <c r="C1246" s="29" t="s">
        <v>5</v>
      </c>
      <c r="D1246" s="13">
        <v>1143900</v>
      </c>
      <c r="E1246" s="6" t="s">
        <v>47</v>
      </c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</row>
    <row r="1247" spans="2:27" x14ac:dyDescent="0.25">
      <c r="B1247" s="12" t="s">
        <v>44</v>
      </c>
      <c r="C1247" s="29" t="s">
        <v>5</v>
      </c>
      <c r="D1247" s="13">
        <v>118200</v>
      </c>
      <c r="E1247" s="6" t="s">
        <v>42</v>
      </c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</row>
    <row r="1248" spans="2:27" x14ac:dyDescent="0.25">
      <c r="B1248" s="14" t="s">
        <v>15</v>
      </c>
      <c r="C1248" s="30" t="s">
        <v>5</v>
      </c>
      <c r="D1248" s="15">
        <v>7000</v>
      </c>
      <c r="E1248" s="6" t="s">
        <v>48</v>
      </c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</row>
    <row r="1249" spans="2:27" x14ac:dyDescent="0.25">
      <c r="B1249" s="22"/>
      <c r="C1249" s="31"/>
      <c r="D1249" s="23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</row>
    <row r="1250" spans="2:27" x14ac:dyDescent="0.25">
      <c r="B1250" s="16" t="s">
        <v>3</v>
      </c>
      <c r="C1250" s="32" t="s">
        <v>5</v>
      </c>
      <c r="D1250" s="17">
        <v>132502</v>
      </c>
      <c r="E1250" s="6" t="s">
        <v>5</v>
      </c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</row>
    <row r="1251" spans="2:27" x14ac:dyDescent="0.25"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2:27" x14ac:dyDescent="0.25"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2:27" x14ac:dyDescent="0.25">
      <c r="B1253" s="3" t="s">
        <v>222</v>
      </c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2:27" x14ac:dyDescent="0.25">
      <c r="B1254" s="12" t="s">
        <v>223</v>
      </c>
      <c r="C1254" s="12">
        <v>1991</v>
      </c>
      <c r="D1254" s="12">
        <v>1992</v>
      </c>
      <c r="E1254" s="12">
        <v>1993</v>
      </c>
      <c r="F1254" s="12">
        <v>1994</v>
      </c>
      <c r="G1254" s="12">
        <v>1995</v>
      </c>
      <c r="H1254" s="12">
        <v>1996</v>
      </c>
      <c r="I1254" s="12">
        <v>1997</v>
      </c>
      <c r="J1254" s="12">
        <v>1998</v>
      </c>
      <c r="K1254" s="12">
        <v>1999</v>
      </c>
      <c r="L1254" s="12">
        <v>2000</v>
      </c>
      <c r="M1254" s="12">
        <v>2001</v>
      </c>
      <c r="N1254" s="12">
        <v>2002</v>
      </c>
      <c r="O1254" s="12">
        <v>2003</v>
      </c>
      <c r="P1254" s="12">
        <v>2004</v>
      </c>
      <c r="Q1254" s="12">
        <v>2005</v>
      </c>
      <c r="R1254" s="12">
        <v>2006</v>
      </c>
      <c r="S1254" s="12">
        <v>2007</v>
      </c>
      <c r="T1254" s="12">
        <v>2008</v>
      </c>
      <c r="U1254" s="12">
        <v>2009</v>
      </c>
      <c r="V1254" s="12">
        <v>2010</v>
      </c>
      <c r="W1254" s="12">
        <v>2011</v>
      </c>
      <c r="X1254" s="12">
        <v>2012</v>
      </c>
      <c r="Y1254" s="12">
        <v>2013</v>
      </c>
      <c r="Z1254" s="12">
        <v>2014</v>
      </c>
    </row>
    <row r="1255" spans="2:27" x14ac:dyDescent="0.25">
      <c r="B1255" s="12" t="s">
        <v>1</v>
      </c>
      <c r="C1255" s="33" t="s">
        <v>5</v>
      </c>
      <c r="D1255" s="33" t="s">
        <v>5</v>
      </c>
      <c r="E1255" s="33" t="s">
        <v>5</v>
      </c>
      <c r="F1255" s="33" t="s">
        <v>5</v>
      </c>
      <c r="G1255" s="33" t="s">
        <v>5</v>
      </c>
      <c r="H1255" s="33" t="s">
        <v>5</v>
      </c>
      <c r="I1255" s="33" t="s">
        <v>5</v>
      </c>
      <c r="J1255" s="33" t="s">
        <v>5</v>
      </c>
      <c r="K1255" s="33" t="s">
        <v>5</v>
      </c>
      <c r="L1255" s="33" t="s">
        <v>5</v>
      </c>
      <c r="M1255" s="33" t="s">
        <v>5</v>
      </c>
      <c r="N1255" s="33" t="s">
        <v>5</v>
      </c>
      <c r="O1255" s="33" t="s">
        <v>5</v>
      </c>
      <c r="P1255" s="33" t="s">
        <v>5</v>
      </c>
      <c r="Q1255" s="33" t="s">
        <v>5</v>
      </c>
      <c r="R1255" s="33" t="s">
        <v>5</v>
      </c>
      <c r="S1255" s="33" t="s">
        <v>5</v>
      </c>
      <c r="T1255" s="33" t="s">
        <v>5</v>
      </c>
      <c r="U1255" s="29" t="s">
        <v>5</v>
      </c>
      <c r="V1255" s="13">
        <v>816861</v>
      </c>
      <c r="W1255" s="29" t="s">
        <v>5</v>
      </c>
      <c r="X1255" s="29" t="s">
        <v>5</v>
      </c>
      <c r="Y1255" s="29" t="s">
        <v>5</v>
      </c>
      <c r="Z1255" s="29" t="s">
        <v>5</v>
      </c>
    </row>
    <row r="1256" spans="2:27" x14ac:dyDescent="0.25">
      <c r="B1256" s="12" t="s">
        <v>15</v>
      </c>
      <c r="C1256" s="33" t="s">
        <v>5</v>
      </c>
      <c r="D1256" s="33" t="s">
        <v>5</v>
      </c>
      <c r="E1256" s="33" t="s">
        <v>5</v>
      </c>
      <c r="F1256" s="33" t="s">
        <v>5</v>
      </c>
      <c r="G1256" s="33" t="s">
        <v>5</v>
      </c>
      <c r="H1256" s="33" t="s">
        <v>5</v>
      </c>
      <c r="I1256" s="33" t="s">
        <v>5</v>
      </c>
      <c r="J1256" s="33" t="s">
        <v>5</v>
      </c>
      <c r="K1256" s="33" t="s">
        <v>5</v>
      </c>
      <c r="L1256" s="33" t="s">
        <v>5</v>
      </c>
      <c r="M1256" s="33" t="s">
        <v>5</v>
      </c>
      <c r="N1256" s="33" t="s">
        <v>5</v>
      </c>
      <c r="O1256" s="33" t="s">
        <v>5</v>
      </c>
      <c r="P1256" s="33" t="s">
        <v>5</v>
      </c>
      <c r="Q1256" s="33" t="s">
        <v>5</v>
      </c>
      <c r="R1256" s="33" t="s">
        <v>5</v>
      </c>
      <c r="S1256" s="33" t="s">
        <v>5</v>
      </c>
      <c r="T1256" s="33" t="s">
        <v>5</v>
      </c>
      <c r="U1256" s="29" t="s">
        <v>5</v>
      </c>
      <c r="V1256" s="12">
        <v>141</v>
      </c>
      <c r="W1256" s="29" t="s">
        <v>5</v>
      </c>
      <c r="X1256" s="29" t="s">
        <v>5</v>
      </c>
      <c r="Y1256" s="29" t="s">
        <v>5</v>
      </c>
      <c r="Z1256" s="29" t="s">
        <v>5</v>
      </c>
    </row>
    <row r="1257" spans="2:27" x14ac:dyDescent="0.25">
      <c r="B1257" s="14" t="s">
        <v>170</v>
      </c>
      <c r="C1257" s="37" t="s">
        <v>5</v>
      </c>
      <c r="D1257" s="37" t="s">
        <v>5</v>
      </c>
      <c r="E1257" s="37" t="s">
        <v>5</v>
      </c>
      <c r="F1257" s="37" t="s">
        <v>5</v>
      </c>
      <c r="G1257" s="37" t="s">
        <v>5</v>
      </c>
      <c r="H1257" s="37" t="s">
        <v>5</v>
      </c>
      <c r="I1257" s="37" t="s">
        <v>5</v>
      </c>
      <c r="J1257" s="37" t="s">
        <v>5</v>
      </c>
      <c r="K1257" s="37" t="s">
        <v>5</v>
      </c>
      <c r="L1257" s="37" t="s">
        <v>5</v>
      </c>
      <c r="M1257" s="37" t="s">
        <v>5</v>
      </c>
      <c r="N1257" s="37" t="s">
        <v>5</v>
      </c>
      <c r="O1257" s="37" t="s">
        <v>5</v>
      </c>
      <c r="P1257" s="37" t="s">
        <v>5</v>
      </c>
      <c r="Q1257" s="37" t="s">
        <v>5</v>
      </c>
      <c r="R1257" s="37" t="s">
        <v>5</v>
      </c>
      <c r="S1257" s="37" t="s">
        <v>5</v>
      </c>
      <c r="T1257" s="37" t="s">
        <v>5</v>
      </c>
      <c r="U1257" s="30" t="s">
        <v>5</v>
      </c>
      <c r="V1257" s="14">
        <v>716</v>
      </c>
      <c r="W1257" s="30" t="s">
        <v>5</v>
      </c>
      <c r="X1257" s="30" t="s">
        <v>5</v>
      </c>
      <c r="Y1257" s="29" t="s">
        <v>5</v>
      </c>
      <c r="Z1257" s="29" t="s">
        <v>5</v>
      </c>
    </row>
    <row r="1258" spans="2:27" x14ac:dyDescent="0.25">
      <c r="B1258" s="22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18"/>
      <c r="W1258" s="31"/>
      <c r="X1258" s="31"/>
      <c r="Y1258" s="29" t="s">
        <v>5</v>
      </c>
      <c r="Z1258" s="29" t="s">
        <v>5</v>
      </c>
    </row>
    <row r="1259" spans="2:27" x14ac:dyDescent="0.25">
      <c r="B1259" s="16" t="s">
        <v>3</v>
      </c>
      <c r="C1259" s="38" t="s">
        <v>5</v>
      </c>
      <c r="D1259" s="38" t="s">
        <v>5</v>
      </c>
      <c r="E1259" s="38" t="s">
        <v>5</v>
      </c>
      <c r="F1259" s="38" t="s">
        <v>5</v>
      </c>
      <c r="G1259" s="38" t="s">
        <v>5</v>
      </c>
      <c r="H1259" s="38" t="s">
        <v>5</v>
      </c>
      <c r="I1259" s="38" t="s">
        <v>5</v>
      </c>
      <c r="J1259" s="38" t="s">
        <v>5</v>
      </c>
      <c r="K1259" s="38" t="s">
        <v>5</v>
      </c>
      <c r="L1259" s="38" t="s">
        <v>5</v>
      </c>
      <c r="M1259" s="38" t="s">
        <v>5</v>
      </c>
      <c r="N1259" s="38" t="s">
        <v>5</v>
      </c>
      <c r="O1259" s="38" t="s">
        <v>5</v>
      </c>
      <c r="P1259" s="38" t="s">
        <v>5</v>
      </c>
      <c r="Q1259" s="38" t="s">
        <v>5</v>
      </c>
      <c r="R1259" s="38" t="s">
        <v>5</v>
      </c>
      <c r="S1259" s="38" t="s">
        <v>5</v>
      </c>
      <c r="T1259" s="38" t="s">
        <v>5</v>
      </c>
      <c r="U1259" s="32" t="s">
        <v>5</v>
      </c>
      <c r="V1259" s="17">
        <v>10881</v>
      </c>
      <c r="W1259" s="32" t="s">
        <v>5</v>
      </c>
      <c r="X1259" s="32" t="s">
        <v>5</v>
      </c>
      <c r="Y1259" s="29" t="s">
        <v>5</v>
      </c>
      <c r="Z1259" s="29" t="s">
        <v>5</v>
      </c>
    </row>
    <row r="1260" spans="2:27" x14ac:dyDescent="0.25"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2:27" ht="15.75" x14ac:dyDescent="0.25">
      <c r="B1261" s="25" t="s">
        <v>325</v>
      </c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2:27" x14ac:dyDescent="0.25">
      <c r="B1262" s="12" t="s">
        <v>326</v>
      </c>
      <c r="C1262" s="12">
        <v>1991</v>
      </c>
      <c r="D1262" s="12">
        <v>1992</v>
      </c>
      <c r="E1262" s="12">
        <v>1993</v>
      </c>
      <c r="F1262" s="12">
        <v>1994</v>
      </c>
      <c r="G1262" s="12">
        <v>1995</v>
      </c>
      <c r="H1262" s="12">
        <v>1996</v>
      </c>
      <c r="I1262" s="12">
        <v>1997</v>
      </c>
      <c r="J1262" s="12">
        <v>1998</v>
      </c>
      <c r="K1262" s="12">
        <v>1999</v>
      </c>
      <c r="L1262" s="12">
        <v>2000</v>
      </c>
      <c r="M1262" s="12">
        <v>2001</v>
      </c>
      <c r="N1262" s="12">
        <v>2002</v>
      </c>
      <c r="O1262" s="12">
        <v>2003</v>
      </c>
      <c r="P1262" s="12">
        <v>2004</v>
      </c>
      <c r="Q1262" s="12">
        <v>2005</v>
      </c>
      <c r="R1262" s="12">
        <v>2006</v>
      </c>
      <c r="S1262" s="12">
        <v>2007</v>
      </c>
      <c r="T1262" s="12">
        <v>2008</v>
      </c>
      <c r="U1262" s="12">
        <v>2009</v>
      </c>
      <c r="V1262" s="12">
        <v>2010</v>
      </c>
      <c r="W1262" s="12">
        <v>2011</v>
      </c>
      <c r="X1262" s="12">
        <v>2012</v>
      </c>
      <c r="Y1262" s="22">
        <v>2013</v>
      </c>
      <c r="Z1262" s="12">
        <v>2014</v>
      </c>
      <c r="AA1262" s="12">
        <v>2015</v>
      </c>
    </row>
    <row r="1263" spans="2:27" x14ac:dyDescent="0.25">
      <c r="B1263" s="4" t="s">
        <v>1</v>
      </c>
      <c r="C1263" s="33" t="s">
        <v>5</v>
      </c>
      <c r="D1263" s="33" t="s">
        <v>5</v>
      </c>
      <c r="E1263" s="33" t="s">
        <v>5</v>
      </c>
      <c r="F1263" s="33" t="s">
        <v>5</v>
      </c>
      <c r="G1263" s="33" t="s">
        <v>5</v>
      </c>
      <c r="H1263" s="33" t="s">
        <v>5</v>
      </c>
      <c r="I1263" s="33" t="s">
        <v>5</v>
      </c>
      <c r="J1263" s="33" t="s">
        <v>5</v>
      </c>
      <c r="K1263" s="33" t="s">
        <v>5</v>
      </c>
      <c r="L1263" s="33" t="s">
        <v>5</v>
      </c>
      <c r="M1263" s="33" t="s">
        <v>5</v>
      </c>
      <c r="N1263" s="33" t="s">
        <v>5</v>
      </c>
      <c r="O1263" s="33" t="s">
        <v>5</v>
      </c>
      <c r="P1263" s="33" t="s">
        <v>5</v>
      </c>
      <c r="Q1263" s="33" t="s">
        <v>5</v>
      </c>
      <c r="R1263" s="33" t="s">
        <v>5</v>
      </c>
      <c r="S1263" s="33" t="s">
        <v>5</v>
      </c>
      <c r="T1263" s="33" t="s">
        <v>5</v>
      </c>
      <c r="U1263" s="29" t="s">
        <v>5</v>
      </c>
      <c r="V1263" s="29" t="s">
        <v>5</v>
      </c>
      <c r="W1263" s="29" t="s">
        <v>5</v>
      </c>
      <c r="X1263" s="29" t="s">
        <v>5</v>
      </c>
      <c r="Y1263" s="100" t="s">
        <v>5</v>
      </c>
      <c r="Z1263" s="81">
        <v>162570.23999999999</v>
      </c>
      <c r="AA1263" s="81">
        <v>35592477</v>
      </c>
    </row>
    <row r="1264" spans="2:27" x14ac:dyDescent="0.25">
      <c r="B1264" s="4" t="s">
        <v>15</v>
      </c>
      <c r="C1264" s="33" t="s">
        <v>5</v>
      </c>
      <c r="D1264" s="33" t="s">
        <v>5</v>
      </c>
      <c r="E1264" s="33" t="s">
        <v>5</v>
      </c>
      <c r="F1264" s="33" t="s">
        <v>5</v>
      </c>
      <c r="G1264" s="33" t="s">
        <v>5</v>
      </c>
      <c r="H1264" s="33" t="s">
        <v>5</v>
      </c>
      <c r="I1264" s="33" t="s">
        <v>5</v>
      </c>
      <c r="J1264" s="33" t="s">
        <v>5</v>
      </c>
      <c r="K1264" s="33" t="s">
        <v>5</v>
      </c>
      <c r="L1264" s="33" t="s">
        <v>5</v>
      </c>
      <c r="M1264" s="33" t="s">
        <v>5</v>
      </c>
      <c r="N1264" s="33" t="s">
        <v>5</v>
      </c>
      <c r="O1264" s="33" t="s">
        <v>5</v>
      </c>
      <c r="P1264" s="33" t="s">
        <v>5</v>
      </c>
      <c r="Q1264" s="33" t="s">
        <v>5</v>
      </c>
      <c r="R1264" s="33" t="s">
        <v>5</v>
      </c>
      <c r="S1264" s="33" t="s">
        <v>5</v>
      </c>
      <c r="T1264" s="33" t="s">
        <v>5</v>
      </c>
      <c r="U1264" s="29" t="s">
        <v>5</v>
      </c>
      <c r="V1264" s="29" t="s">
        <v>5</v>
      </c>
      <c r="W1264" s="29" t="s">
        <v>5</v>
      </c>
      <c r="X1264" s="29" t="s">
        <v>5</v>
      </c>
      <c r="Y1264" s="100" t="s">
        <v>5</v>
      </c>
      <c r="Z1264" s="81">
        <v>267432</v>
      </c>
      <c r="AA1264" s="81">
        <v>87600</v>
      </c>
    </row>
    <row r="1265" spans="2:27" x14ac:dyDescent="0.25">
      <c r="B1265" s="4" t="s">
        <v>236</v>
      </c>
      <c r="C1265" s="37" t="s">
        <v>5</v>
      </c>
      <c r="D1265" s="37" t="s">
        <v>5</v>
      </c>
      <c r="E1265" s="37" t="s">
        <v>5</v>
      </c>
      <c r="F1265" s="37" t="s">
        <v>5</v>
      </c>
      <c r="G1265" s="37" t="s">
        <v>5</v>
      </c>
      <c r="H1265" s="37" t="s">
        <v>5</v>
      </c>
      <c r="I1265" s="37" t="s">
        <v>5</v>
      </c>
      <c r="J1265" s="37" t="s">
        <v>5</v>
      </c>
      <c r="K1265" s="37" t="s">
        <v>5</v>
      </c>
      <c r="L1265" s="37" t="s">
        <v>5</v>
      </c>
      <c r="M1265" s="37" t="s">
        <v>5</v>
      </c>
      <c r="N1265" s="37" t="s">
        <v>5</v>
      </c>
      <c r="O1265" s="37" t="s">
        <v>5</v>
      </c>
      <c r="P1265" s="37" t="s">
        <v>5</v>
      </c>
      <c r="Q1265" s="37" t="s">
        <v>5</v>
      </c>
      <c r="R1265" s="37" t="s">
        <v>5</v>
      </c>
      <c r="S1265" s="37" t="s">
        <v>5</v>
      </c>
      <c r="T1265" s="37" t="s">
        <v>5</v>
      </c>
      <c r="U1265" s="30" t="s">
        <v>5</v>
      </c>
      <c r="V1265" s="30" t="s">
        <v>5</v>
      </c>
      <c r="W1265" s="30" t="s">
        <v>5</v>
      </c>
      <c r="X1265" s="30" t="s">
        <v>5</v>
      </c>
      <c r="Y1265" s="96" t="s">
        <v>5</v>
      </c>
      <c r="Z1265" s="81">
        <v>4725</v>
      </c>
      <c r="AA1265" s="81">
        <v>252100</v>
      </c>
    </row>
    <row r="1266" spans="2:27" x14ac:dyDescent="0.25">
      <c r="B1266" s="60" t="s">
        <v>162</v>
      </c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81"/>
      <c r="AA1266" s="109">
        <v>1194317</v>
      </c>
    </row>
    <row r="1267" spans="2:27" x14ac:dyDescent="0.25">
      <c r="B1267" s="4" t="s">
        <v>170</v>
      </c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  <c r="U1267" s="85"/>
      <c r="V1267" s="85"/>
      <c r="W1267" s="85"/>
      <c r="X1267" s="85"/>
      <c r="Y1267" s="85"/>
      <c r="Z1267" s="81"/>
      <c r="AA1267" s="81">
        <v>15967</v>
      </c>
    </row>
    <row r="1268" spans="2:27" x14ac:dyDescent="0.25">
      <c r="B1268" s="4" t="s">
        <v>105</v>
      </c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  <c r="U1268" s="85"/>
      <c r="V1268" s="85"/>
      <c r="W1268" s="85"/>
      <c r="X1268" s="85"/>
      <c r="Y1268" s="85"/>
      <c r="Z1268" s="81"/>
      <c r="AA1268" s="81">
        <v>1202250</v>
      </c>
    </row>
    <row r="1269" spans="2:27" x14ac:dyDescent="0.25">
      <c r="B1269" s="4" t="s">
        <v>341</v>
      </c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  <c r="U1269" s="85"/>
      <c r="V1269" s="85"/>
      <c r="W1269" s="85"/>
      <c r="X1269" s="85"/>
      <c r="Y1269" s="85"/>
      <c r="Z1269" s="81"/>
      <c r="AA1269" s="81">
        <v>594950</v>
      </c>
    </row>
    <row r="1270" spans="2:27" x14ac:dyDescent="0.25">
      <c r="B1270" s="4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  <c r="U1270" s="85"/>
      <c r="V1270" s="85"/>
      <c r="W1270" s="85"/>
      <c r="X1270" s="85"/>
      <c r="Y1270" s="85"/>
      <c r="Z1270" s="81"/>
      <c r="AA1270" s="81"/>
    </row>
    <row r="1271" spans="2:27" x14ac:dyDescent="0.25">
      <c r="B1271" s="4"/>
      <c r="C1271" s="38"/>
      <c r="D1271" s="38"/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2"/>
      <c r="V1271" s="32"/>
      <c r="W1271" s="32"/>
      <c r="X1271" s="32"/>
      <c r="Y1271" s="97"/>
      <c r="Z1271" s="81"/>
      <c r="AA1271" s="81"/>
    </row>
    <row r="1272" spans="2:27" x14ac:dyDescent="0.25">
      <c r="B1272" s="4" t="s">
        <v>3</v>
      </c>
      <c r="C1272" s="38" t="s">
        <v>5</v>
      </c>
      <c r="D1272" s="38" t="s">
        <v>5</v>
      </c>
      <c r="E1272" s="38" t="s">
        <v>5</v>
      </c>
      <c r="F1272" s="38" t="s">
        <v>5</v>
      </c>
      <c r="G1272" s="38" t="s">
        <v>5</v>
      </c>
      <c r="H1272" s="38" t="s">
        <v>5</v>
      </c>
      <c r="I1272" s="38" t="s">
        <v>5</v>
      </c>
      <c r="J1272" s="38" t="s">
        <v>5</v>
      </c>
      <c r="K1272" s="38" t="s">
        <v>5</v>
      </c>
      <c r="L1272" s="38" t="s">
        <v>5</v>
      </c>
      <c r="M1272" s="38" t="s">
        <v>5</v>
      </c>
      <c r="N1272" s="38" t="s">
        <v>5</v>
      </c>
      <c r="O1272" s="38" t="s">
        <v>5</v>
      </c>
      <c r="P1272" s="38" t="s">
        <v>5</v>
      </c>
      <c r="Q1272" s="38" t="s">
        <v>5</v>
      </c>
      <c r="R1272" s="38" t="s">
        <v>5</v>
      </c>
      <c r="S1272" s="38" t="s">
        <v>5</v>
      </c>
      <c r="T1272" s="38" t="s">
        <v>5</v>
      </c>
      <c r="U1272" s="32" t="s">
        <v>5</v>
      </c>
      <c r="V1272" s="32" t="s">
        <v>5</v>
      </c>
      <c r="W1272" s="32" t="s">
        <v>5</v>
      </c>
      <c r="X1272" s="32" t="s">
        <v>5</v>
      </c>
      <c r="Y1272" s="97" t="s">
        <v>5</v>
      </c>
      <c r="Z1272" s="81"/>
      <c r="AA1272" s="81">
        <v>3056671</v>
      </c>
    </row>
    <row r="1273" spans="2:27" ht="15.75" x14ac:dyDescent="0.25">
      <c r="B1273" s="25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2:27" ht="15.75" x14ac:dyDescent="0.25">
      <c r="B1274" s="25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2:27" ht="15.75" x14ac:dyDescent="0.25">
      <c r="B1275" s="25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2:27" ht="15.75" x14ac:dyDescent="0.25">
      <c r="B1276" s="25" t="s">
        <v>49</v>
      </c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2:27" x14ac:dyDescent="0.25">
      <c r="B1277" s="50" t="s">
        <v>163</v>
      </c>
      <c r="C1277" s="12">
        <v>1991</v>
      </c>
      <c r="D1277" s="12">
        <v>1992</v>
      </c>
      <c r="E1277" s="12">
        <v>1993</v>
      </c>
      <c r="F1277" s="12">
        <v>1994</v>
      </c>
      <c r="G1277" s="12">
        <v>1995</v>
      </c>
      <c r="H1277" s="12">
        <v>1996</v>
      </c>
      <c r="I1277" s="12">
        <v>1997</v>
      </c>
      <c r="J1277" s="12">
        <v>1998</v>
      </c>
      <c r="K1277" s="12">
        <v>1999</v>
      </c>
      <c r="L1277" s="12">
        <v>2000</v>
      </c>
      <c r="M1277" s="12">
        <v>2001</v>
      </c>
      <c r="N1277" s="12">
        <v>2002</v>
      </c>
      <c r="O1277" s="12">
        <v>2003</v>
      </c>
      <c r="P1277" s="12">
        <v>2004</v>
      </c>
      <c r="Q1277" s="12">
        <v>2005</v>
      </c>
      <c r="R1277" s="12">
        <v>2006</v>
      </c>
      <c r="S1277" s="12">
        <v>2007</v>
      </c>
      <c r="T1277" s="12">
        <v>2008</v>
      </c>
      <c r="U1277" s="12">
        <v>2009</v>
      </c>
      <c r="V1277" s="12">
        <v>2010</v>
      </c>
      <c r="W1277" s="12">
        <v>2011</v>
      </c>
      <c r="X1277" s="12">
        <v>2012</v>
      </c>
      <c r="Y1277" s="12">
        <v>2013</v>
      </c>
      <c r="Z1277" s="12">
        <v>2014</v>
      </c>
      <c r="AA1277" s="12">
        <v>2015</v>
      </c>
    </row>
    <row r="1278" spans="2:27" x14ac:dyDescent="0.25">
      <c r="B1278" s="12" t="s">
        <v>1</v>
      </c>
      <c r="C1278" s="13">
        <v>73385129</v>
      </c>
      <c r="D1278" s="13">
        <v>34049088</v>
      </c>
      <c r="E1278" s="13">
        <v>39022800</v>
      </c>
      <c r="F1278" s="13">
        <v>48430371</v>
      </c>
      <c r="G1278" s="13">
        <v>58758912</v>
      </c>
      <c r="H1278" s="13">
        <v>88543336</v>
      </c>
      <c r="I1278" s="13">
        <v>102866996</v>
      </c>
      <c r="J1278" s="13">
        <v>112893591</v>
      </c>
      <c r="K1278" s="13">
        <v>51935250</v>
      </c>
      <c r="L1278" s="13">
        <v>65596509</v>
      </c>
      <c r="M1278" s="13">
        <v>76737420</v>
      </c>
      <c r="N1278" s="13">
        <v>106041959</v>
      </c>
      <c r="O1278" s="13">
        <v>115871313</v>
      </c>
      <c r="P1278" s="13">
        <v>86975608</v>
      </c>
      <c r="Q1278" s="13">
        <v>76554149</v>
      </c>
      <c r="R1278" s="13">
        <v>98131160</v>
      </c>
      <c r="S1278" s="13">
        <v>35390485</v>
      </c>
      <c r="T1278" s="13">
        <v>76195171</v>
      </c>
      <c r="U1278" s="13">
        <v>99135445</v>
      </c>
      <c r="V1278" s="13">
        <v>100842375</v>
      </c>
      <c r="W1278" s="13">
        <v>116261109</v>
      </c>
      <c r="X1278" s="13">
        <v>103110124</v>
      </c>
      <c r="Y1278" s="13">
        <v>123326610</v>
      </c>
      <c r="Z1278" s="81">
        <v>911436.62</v>
      </c>
      <c r="AA1278" s="81">
        <v>1218327</v>
      </c>
    </row>
    <row r="1279" spans="2:27" x14ac:dyDescent="0.25">
      <c r="B1279" s="12" t="s">
        <v>2</v>
      </c>
      <c r="C1279" s="13" t="s">
        <v>5</v>
      </c>
      <c r="D1279" s="13" t="s">
        <v>5</v>
      </c>
      <c r="E1279" s="13" t="s">
        <v>5</v>
      </c>
      <c r="F1279" s="13" t="s">
        <v>5</v>
      </c>
      <c r="G1279" s="13" t="s">
        <v>5</v>
      </c>
      <c r="H1279" s="13">
        <v>4000</v>
      </c>
      <c r="I1279" s="13">
        <v>13369</v>
      </c>
      <c r="J1279" s="13">
        <v>428616</v>
      </c>
      <c r="K1279" s="13">
        <v>346025</v>
      </c>
      <c r="L1279" s="13">
        <v>513842</v>
      </c>
      <c r="M1279" s="13">
        <v>1000081</v>
      </c>
      <c r="N1279" s="13">
        <v>1569735</v>
      </c>
      <c r="O1279" s="13">
        <v>1912659</v>
      </c>
      <c r="P1279" s="13">
        <v>3372287</v>
      </c>
      <c r="Q1279" s="13">
        <v>3509443</v>
      </c>
      <c r="R1279" s="13">
        <v>3214196</v>
      </c>
      <c r="S1279" s="13">
        <v>1404556</v>
      </c>
      <c r="T1279" s="13">
        <v>2155929</v>
      </c>
      <c r="U1279" s="13">
        <v>1589319</v>
      </c>
      <c r="V1279" s="13">
        <v>1302904</v>
      </c>
      <c r="W1279" s="13">
        <v>3674322</v>
      </c>
      <c r="X1279" s="13">
        <v>1264133</v>
      </c>
      <c r="Y1279" s="13">
        <v>1391935</v>
      </c>
      <c r="Z1279" s="81">
        <v>60599.142857142855</v>
      </c>
      <c r="AA1279" s="81">
        <v>104944</v>
      </c>
    </row>
    <row r="1280" spans="2:27" x14ac:dyDescent="0.25">
      <c r="B1280" s="12" t="s">
        <v>15</v>
      </c>
      <c r="C1280" s="13" t="s">
        <v>5</v>
      </c>
      <c r="D1280" s="13" t="s">
        <v>5</v>
      </c>
      <c r="E1280" s="13" t="s">
        <v>5</v>
      </c>
      <c r="F1280" s="13" t="s">
        <v>5</v>
      </c>
      <c r="G1280" s="27">
        <v>80</v>
      </c>
      <c r="H1280" s="13">
        <v>5412</v>
      </c>
      <c r="I1280" s="13">
        <v>16693</v>
      </c>
      <c r="J1280" s="13">
        <v>27360</v>
      </c>
      <c r="K1280" s="13">
        <v>38501</v>
      </c>
      <c r="L1280" s="13">
        <v>54952</v>
      </c>
      <c r="M1280" s="13">
        <v>86854</v>
      </c>
      <c r="N1280" s="13">
        <v>105832</v>
      </c>
      <c r="O1280" s="13">
        <v>139586</v>
      </c>
      <c r="P1280" s="13">
        <v>166766</v>
      </c>
      <c r="Q1280" s="13">
        <v>74345</v>
      </c>
      <c r="R1280" s="13">
        <v>196784</v>
      </c>
      <c r="S1280" s="13">
        <v>224357</v>
      </c>
      <c r="T1280" s="13">
        <v>217079</v>
      </c>
      <c r="U1280" s="13">
        <v>252263</v>
      </c>
      <c r="V1280" s="13">
        <v>378194</v>
      </c>
      <c r="W1280" s="13">
        <v>288552</v>
      </c>
      <c r="X1280" s="13">
        <v>272772</v>
      </c>
      <c r="Y1280" s="13">
        <v>619085</v>
      </c>
      <c r="Z1280" s="81">
        <v>994532.00000000012</v>
      </c>
      <c r="AA1280" s="81">
        <v>733564</v>
      </c>
    </row>
    <row r="1281" spans="2:28" x14ac:dyDescent="0.25">
      <c r="B1281" s="12" t="s">
        <v>236</v>
      </c>
      <c r="C1281" s="13" t="s">
        <v>5</v>
      </c>
      <c r="D1281" s="13" t="s">
        <v>5</v>
      </c>
      <c r="E1281" s="13" t="s">
        <v>5</v>
      </c>
      <c r="F1281" s="13" t="s">
        <v>5</v>
      </c>
      <c r="G1281" s="13" t="s">
        <v>5</v>
      </c>
      <c r="H1281" s="13">
        <v>8507</v>
      </c>
      <c r="I1281" s="13">
        <v>55866</v>
      </c>
      <c r="J1281" s="13">
        <v>124688</v>
      </c>
      <c r="K1281" s="13">
        <v>115436</v>
      </c>
      <c r="L1281" s="13">
        <v>186474</v>
      </c>
      <c r="M1281" s="13">
        <v>222295</v>
      </c>
      <c r="N1281" s="13">
        <v>299958</v>
      </c>
      <c r="O1281" s="13">
        <v>393511</v>
      </c>
      <c r="P1281" s="13">
        <v>420949</v>
      </c>
      <c r="Q1281" s="13">
        <v>77668</v>
      </c>
      <c r="R1281" s="13">
        <v>152581</v>
      </c>
      <c r="S1281" s="13">
        <v>138832</v>
      </c>
      <c r="T1281" s="13">
        <v>232991</v>
      </c>
      <c r="U1281" s="13">
        <v>299881</v>
      </c>
      <c r="V1281" s="13">
        <v>417900</v>
      </c>
      <c r="W1281" s="13">
        <v>350265</v>
      </c>
      <c r="X1281" s="13">
        <v>315212</v>
      </c>
      <c r="Y1281" s="13">
        <v>520496</v>
      </c>
      <c r="Z1281" s="81">
        <v>122297.75</v>
      </c>
      <c r="AA1281" s="81">
        <v>95257</v>
      </c>
    </row>
    <row r="1282" spans="2:28" x14ac:dyDescent="0.25">
      <c r="B1282" s="12" t="s">
        <v>162</v>
      </c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>
        <v>417650</v>
      </c>
      <c r="R1282" s="13">
        <v>474493</v>
      </c>
      <c r="S1282" s="13">
        <v>288116</v>
      </c>
      <c r="T1282" s="13">
        <v>476361</v>
      </c>
      <c r="U1282" s="13">
        <v>471159</v>
      </c>
      <c r="V1282" s="13">
        <v>535770</v>
      </c>
      <c r="W1282" s="13">
        <v>502885</v>
      </c>
      <c r="X1282" s="13">
        <v>503125</v>
      </c>
      <c r="Y1282" s="13">
        <v>533775</v>
      </c>
      <c r="Z1282" s="81">
        <v>55330.166666666664</v>
      </c>
      <c r="AA1282" s="81" t="s">
        <v>5</v>
      </c>
    </row>
    <row r="1283" spans="2:28" x14ac:dyDescent="0.25">
      <c r="B1283" s="12" t="s">
        <v>131</v>
      </c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>
        <v>49713</v>
      </c>
      <c r="R1283" s="13">
        <v>109178</v>
      </c>
      <c r="S1283" s="13">
        <v>79188</v>
      </c>
      <c r="T1283" s="13">
        <v>110394</v>
      </c>
      <c r="U1283" s="13">
        <v>130255</v>
      </c>
      <c r="V1283" s="13">
        <v>148200</v>
      </c>
      <c r="W1283" s="13">
        <v>140570</v>
      </c>
      <c r="X1283" s="13">
        <v>185395</v>
      </c>
      <c r="Y1283" s="13">
        <v>145040</v>
      </c>
      <c r="Z1283" s="81">
        <v>12658.416666666666</v>
      </c>
      <c r="AA1283" s="81">
        <v>24774</v>
      </c>
    </row>
    <row r="1284" spans="2:28" x14ac:dyDescent="0.25">
      <c r="B1284" s="12" t="s">
        <v>170</v>
      </c>
      <c r="C1284" s="12" t="s">
        <v>5</v>
      </c>
      <c r="D1284" s="12" t="s">
        <v>5</v>
      </c>
      <c r="E1284" s="12" t="s">
        <v>5</v>
      </c>
      <c r="F1284" s="12" t="s">
        <v>5</v>
      </c>
      <c r="G1284" s="12" t="s">
        <v>5</v>
      </c>
      <c r="H1284" s="12" t="s">
        <v>5</v>
      </c>
      <c r="I1284" s="12" t="s">
        <v>5</v>
      </c>
      <c r="J1284" s="12" t="s">
        <v>5</v>
      </c>
      <c r="K1284" s="12" t="s">
        <v>5</v>
      </c>
      <c r="L1284" s="12" t="s">
        <v>5</v>
      </c>
      <c r="M1284" s="12" t="s">
        <v>5</v>
      </c>
      <c r="N1284" s="12" t="s">
        <v>5</v>
      </c>
      <c r="O1284" s="12" t="s">
        <v>5</v>
      </c>
      <c r="P1284" s="12" t="s">
        <v>5</v>
      </c>
      <c r="Q1284" s="12" t="s">
        <v>5</v>
      </c>
      <c r="R1284" s="12" t="s">
        <v>5</v>
      </c>
      <c r="S1284" s="12" t="s">
        <v>5</v>
      </c>
      <c r="T1284" s="12" t="s">
        <v>5</v>
      </c>
      <c r="U1284" s="12" t="s">
        <v>5</v>
      </c>
      <c r="V1284" s="12" t="s">
        <v>5</v>
      </c>
      <c r="W1284" s="12">
        <v>604</v>
      </c>
      <c r="X1284" s="13">
        <v>5586</v>
      </c>
      <c r="Y1284" s="12">
        <v>773</v>
      </c>
      <c r="Z1284" s="81">
        <v>19791</v>
      </c>
      <c r="AA1284" s="81">
        <v>3298</v>
      </c>
      <c r="AB1284" s="4"/>
    </row>
    <row r="1285" spans="2:28" x14ac:dyDescent="0.25">
      <c r="B1285" s="14" t="s">
        <v>105</v>
      </c>
      <c r="C1285" s="14" t="s">
        <v>5</v>
      </c>
      <c r="D1285" s="14" t="s">
        <v>5</v>
      </c>
      <c r="E1285" s="14" t="s">
        <v>5</v>
      </c>
      <c r="F1285" s="14" t="s">
        <v>5</v>
      </c>
      <c r="G1285" s="14" t="s">
        <v>5</v>
      </c>
      <c r="H1285" s="14" t="s">
        <v>5</v>
      </c>
      <c r="I1285" s="14" t="s">
        <v>5</v>
      </c>
      <c r="J1285" s="14" t="s">
        <v>5</v>
      </c>
      <c r="K1285" s="14" t="s">
        <v>5</v>
      </c>
      <c r="L1285" s="14" t="s">
        <v>5</v>
      </c>
      <c r="M1285" s="14" t="s">
        <v>5</v>
      </c>
      <c r="N1285" s="15">
        <v>27895</v>
      </c>
      <c r="O1285" s="15">
        <v>219597</v>
      </c>
      <c r="P1285" s="15">
        <v>267234</v>
      </c>
      <c r="Q1285" s="15">
        <v>394689</v>
      </c>
      <c r="R1285" s="15">
        <v>495351</v>
      </c>
      <c r="S1285" s="15">
        <v>379451</v>
      </c>
      <c r="T1285" s="15">
        <v>1141768</v>
      </c>
      <c r="U1285" s="15">
        <v>1104854</v>
      </c>
      <c r="V1285" s="15">
        <v>1535625</v>
      </c>
      <c r="W1285" s="15">
        <v>1387152</v>
      </c>
      <c r="X1285" s="15">
        <v>1584570</v>
      </c>
      <c r="Y1285" s="15">
        <v>1827252</v>
      </c>
      <c r="Z1285" s="81">
        <v>124195.07142857143</v>
      </c>
      <c r="AA1285" s="81">
        <v>202841</v>
      </c>
    </row>
    <row r="1286" spans="2:28" x14ac:dyDescent="0.25">
      <c r="B1286" s="22"/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21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23"/>
      <c r="Z1286" s="81"/>
      <c r="AA1286" s="81"/>
    </row>
    <row r="1287" spans="2:28" x14ac:dyDescent="0.25">
      <c r="B1287" s="16" t="s">
        <v>3</v>
      </c>
      <c r="C1287" s="17">
        <v>733854</v>
      </c>
      <c r="D1287" s="17">
        <v>340491</v>
      </c>
      <c r="E1287" s="17">
        <v>390228</v>
      </c>
      <c r="F1287" s="17">
        <v>484304</v>
      </c>
      <c r="G1287" s="17">
        <v>587829</v>
      </c>
      <c r="H1287" s="17">
        <v>904082</v>
      </c>
      <c r="I1287" s="17">
        <v>1088704</v>
      </c>
      <c r="J1287" s="17">
        <v>1272803</v>
      </c>
      <c r="K1287" s="17">
        <v>688431</v>
      </c>
      <c r="L1287" s="17">
        <v>904143</v>
      </c>
      <c r="M1287" s="17">
        <v>1198371</v>
      </c>
      <c r="N1287" s="17">
        <v>1568129</v>
      </c>
      <c r="O1287" s="17">
        <v>1906661</v>
      </c>
      <c r="P1287" s="17">
        <v>1829215</v>
      </c>
      <c r="Q1287" s="17">
        <v>1413446</v>
      </c>
      <c r="R1287" s="17">
        <v>2179397</v>
      </c>
      <c r="S1287" s="17">
        <v>1483145</v>
      </c>
      <c r="T1287" s="17">
        <v>2057968</v>
      </c>
      <c r="U1287" s="17">
        <v>2401042</v>
      </c>
      <c r="V1287" s="17">
        <v>2991009</v>
      </c>
      <c r="W1287" s="17">
        <v>2879773</v>
      </c>
      <c r="X1287" s="17">
        <v>2539397</v>
      </c>
      <c r="Y1287" s="17">
        <v>4420674</v>
      </c>
      <c r="Z1287" s="81">
        <f>SUM(Z1278:Z1285)</f>
        <v>2300840.1676190472</v>
      </c>
      <c r="AA1287" s="81">
        <v>2355750</v>
      </c>
    </row>
    <row r="1288" spans="2:28" x14ac:dyDescent="0.25"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2:28" x14ac:dyDescent="0.25"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2:28" ht="15.75" x14ac:dyDescent="0.25">
      <c r="B1290" s="25" t="s">
        <v>263</v>
      </c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2:28" x14ac:dyDescent="0.25">
      <c r="B1291" s="50" t="s">
        <v>164</v>
      </c>
      <c r="C1291" s="12">
        <v>1991</v>
      </c>
      <c r="D1291" s="12">
        <v>1992</v>
      </c>
      <c r="E1291" s="12">
        <v>1993</v>
      </c>
      <c r="F1291" s="12">
        <v>1994</v>
      </c>
      <c r="G1291" s="12">
        <v>1995</v>
      </c>
      <c r="H1291" s="12">
        <v>1996</v>
      </c>
      <c r="I1291" s="12">
        <v>1997</v>
      </c>
      <c r="J1291" s="12">
        <v>1998</v>
      </c>
      <c r="K1291" s="12">
        <v>1999</v>
      </c>
      <c r="L1291" s="12">
        <v>2000</v>
      </c>
      <c r="M1291" s="12">
        <v>2001</v>
      </c>
      <c r="N1291" s="12">
        <v>2002</v>
      </c>
      <c r="O1291" s="12">
        <v>2003</v>
      </c>
      <c r="P1291" s="12">
        <v>2004</v>
      </c>
      <c r="Q1291" s="12">
        <v>2005</v>
      </c>
      <c r="R1291" s="12">
        <v>2006</v>
      </c>
      <c r="S1291" s="4">
        <v>2007</v>
      </c>
      <c r="T1291" s="4">
        <v>2008</v>
      </c>
      <c r="U1291" s="4">
        <v>2009</v>
      </c>
      <c r="V1291" s="4">
        <v>2010</v>
      </c>
      <c r="W1291" s="4">
        <v>2011</v>
      </c>
      <c r="X1291" s="4">
        <v>2012</v>
      </c>
      <c r="Y1291" s="4">
        <v>2013</v>
      </c>
      <c r="Z1291" s="4">
        <v>2014</v>
      </c>
    </row>
    <row r="1292" spans="2:28" x14ac:dyDescent="0.25">
      <c r="B1292" s="12" t="s">
        <v>1</v>
      </c>
      <c r="C1292" s="29" t="s">
        <v>5</v>
      </c>
      <c r="D1292" s="29" t="s">
        <v>5</v>
      </c>
      <c r="E1292" s="29" t="s">
        <v>5</v>
      </c>
      <c r="F1292" s="29" t="s">
        <v>5</v>
      </c>
      <c r="G1292" s="29" t="s">
        <v>5</v>
      </c>
      <c r="H1292" s="29" t="s">
        <v>5</v>
      </c>
      <c r="I1292" s="29" t="s">
        <v>5</v>
      </c>
      <c r="J1292" s="12" t="s">
        <v>5</v>
      </c>
      <c r="K1292" s="12" t="s">
        <v>5</v>
      </c>
      <c r="L1292" s="12" t="s">
        <v>5</v>
      </c>
      <c r="M1292" s="12" t="s">
        <v>5</v>
      </c>
      <c r="N1292" s="12" t="s">
        <v>5</v>
      </c>
      <c r="O1292" s="12" t="s">
        <v>5</v>
      </c>
      <c r="P1292" s="12"/>
      <c r="Q1292" s="13">
        <v>2493658</v>
      </c>
      <c r="R1292" s="13">
        <v>5276882</v>
      </c>
      <c r="S1292" s="6" t="s">
        <v>196</v>
      </c>
      <c r="T1292" s="6"/>
      <c r="U1292" s="6"/>
      <c r="V1292" s="6"/>
      <c r="W1292" s="6"/>
      <c r="X1292" s="6"/>
      <c r="Y1292" s="6"/>
      <c r="Z1292" s="6"/>
    </row>
    <row r="1293" spans="2:28" x14ac:dyDescent="0.25">
      <c r="B1293" s="12" t="s">
        <v>2</v>
      </c>
      <c r="C1293" s="29" t="s">
        <v>5</v>
      </c>
      <c r="D1293" s="29" t="s">
        <v>5</v>
      </c>
      <c r="E1293" s="29" t="s">
        <v>5</v>
      </c>
      <c r="F1293" s="29" t="s">
        <v>5</v>
      </c>
      <c r="G1293" s="29" t="s">
        <v>5</v>
      </c>
      <c r="H1293" s="29" t="s">
        <v>5</v>
      </c>
      <c r="I1293" s="29" t="s">
        <v>5</v>
      </c>
      <c r="J1293" s="13">
        <v>515446</v>
      </c>
      <c r="K1293" s="13">
        <v>649894</v>
      </c>
      <c r="L1293" s="13">
        <v>684336</v>
      </c>
      <c r="M1293" s="13">
        <v>1560518</v>
      </c>
      <c r="N1293" s="13">
        <v>1765521</v>
      </c>
      <c r="O1293" s="13">
        <v>1536281</v>
      </c>
      <c r="P1293" s="13">
        <v>2316643</v>
      </c>
      <c r="Q1293" s="13">
        <v>2493658</v>
      </c>
      <c r="R1293" s="13">
        <v>2549588</v>
      </c>
      <c r="S1293" s="6"/>
      <c r="T1293" s="6"/>
      <c r="U1293" s="6"/>
      <c r="V1293" s="6"/>
      <c r="W1293" s="6"/>
      <c r="X1293" s="6"/>
      <c r="Y1293" s="6"/>
      <c r="Z1293" s="6"/>
    </row>
    <row r="1294" spans="2:28" x14ac:dyDescent="0.25">
      <c r="B1294" s="12" t="s">
        <v>15</v>
      </c>
      <c r="C1294" s="29" t="s">
        <v>5</v>
      </c>
      <c r="D1294" s="29" t="s">
        <v>5</v>
      </c>
      <c r="E1294" s="29" t="s">
        <v>5</v>
      </c>
      <c r="F1294" s="29" t="s">
        <v>5</v>
      </c>
      <c r="G1294" s="29" t="s">
        <v>5</v>
      </c>
      <c r="H1294" s="29" t="s">
        <v>5</v>
      </c>
      <c r="I1294" s="29" t="s">
        <v>5</v>
      </c>
      <c r="J1294" s="13" t="s">
        <v>5</v>
      </c>
      <c r="K1294" s="13" t="s">
        <v>5</v>
      </c>
      <c r="L1294" s="13" t="s">
        <v>5</v>
      </c>
      <c r="M1294" s="13" t="s">
        <v>5</v>
      </c>
      <c r="N1294" s="13" t="s">
        <v>5</v>
      </c>
      <c r="O1294" s="13" t="s">
        <v>5</v>
      </c>
      <c r="P1294" s="13" t="s">
        <v>5</v>
      </c>
      <c r="Q1294" s="13">
        <v>552</v>
      </c>
      <c r="R1294" s="13">
        <v>36788</v>
      </c>
      <c r="S1294" s="6"/>
      <c r="T1294" s="6"/>
      <c r="U1294" s="6"/>
      <c r="V1294" s="6"/>
      <c r="W1294" s="6"/>
      <c r="X1294" s="6"/>
      <c r="Y1294" s="6"/>
      <c r="Z1294" s="6"/>
    </row>
    <row r="1295" spans="2:28" x14ac:dyDescent="0.25">
      <c r="B1295" s="12" t="s">
        <v>16</v>
      </c>
      <c r="C1295" s="29" t="s">
        <v>5</v>
      </c>
      <c r="D1295" s="29" t="s">
        <v>5</v>
      </c>
      <c r="E1295" s="29" t="s">
        <v>5</v>
      </c>
      <c r="F1295" s="29" t="s">
        <v>5</v>
      </c>
      <c r="G1295" s="29" t="s">
        <v>5</v>
      </c>
      <c r="H1295" s="29" t="s">
        <v>5</v>
      </c>
      <c r="I1295" s="29" t="s">
        <v>5</v>
      </c>
      <c r="J1295" s="13">
        <v>68073</v>
      </c>
      <c r="K1295" s="13">
        <v>103614</v>
      </c>
      <c r="L1295" s="13">
        <v>149302</v>
      </c>
      <c r="M1295" s="13">
        <v>158011</v>
      </c>
      <c r="N1295" s="13">
        <v>199075</v>
      </c>
      <c r="O1295" s="13">
        <v>166894</v>
      </c>
      <c r="P1295" s="13">
        <v>240372</v>
      </c>
      <c r="Q1295" s="13">
        <v>401315</v>
      </c>
      <c r="R1295" s="13">
        <v>341372</v>
      </c>
      <c r="S1295" s="6"/>
      <c r="T1295" s="6"/>
      <c r="U1295" s="6"/>
      <c r="V1295" s="6"/>
      <c r="W1295" s="6"/>
      <c r="X1295" s="6"/>
      <c r="Y1295" s="6"/>
      <c r="Z1295" s="6"/>
    </row>
    <row r="1296" spans="2:28" x14ac:dyDescent="0.25">
      <c r="B1296" s="14" t="s">
        <v>105</v>
      </c>
      <c r="C1296" s="30" t="s">
        <v>5</v>
      </c>
      <c r="D1296" s="30" t="s">
        <v>5</v>
      </c>
      <c r="E1296" s="30" t="s">
        <v>5</v>
      </c>
      <c r="F1296" s="30" t="s">
        <v>5</v>
      </c>
      <c r="G1296" s="30" t="s">
        <v>5</v>
      </c>
      <c r="H1296" s="30" t="s">
        <v>5</v>
      </c>
      <c r="I1296" s="30" t="s">
        <v>5</v>
      </c>
      <c r="J1296" s="15" t="s">
        <v>5</v>
      </c>
      <c r="K1296" s="15" t="s">
        <v>5</v>
      </c>
      <c r="L1296" s="15" t="s">
        <v>5</v>
      </c>
      <c r="M1296" s="15" t="s">
        <v>5</v>
      </c>
      <c r="N1296" s="15" t="s">
        <v>5</v>
      </c>
      <c r="O1296" s="15">
        <v>112029</v>
      </c>
      <c r="P1296" s="15">
        <v>179410</v>
      </c>
      <c r="Q1296" s="15">
        <v>299059</v>
      </c>
      <c r="R1296" s="14" t="s">
        <v>5</v>
      </c>
      <c r="S1296" s="6"/>
      <c r="T1296" s="6"/>
      <c r="U1296" s="6"/>
      <c r="V1296" s="6"/>
      <c r="W1296" s="6"/>
      <c r="X1296" s="6"/>
      <c r="Y1296" s="6"/>
      <c r="Z1296" s="6"/>
    </row>
    <row r="1297" spans="2:27" x14ac:dyDescent="0.25">
      <c r="B1297" s="22"/>
      <c r="C1297" s="31"/>
      <c r="D1297" s="31"/>
      <c r="E1297" s="31"/>
      <c r="F1297" s="31"/>
      <c r="G1297" s="31"/>
      <c r="H1297" s="31"/>
      <c r="I1297" s="31"/>
      <c r="J1297" s="18"/>
      <c r="K1297" s="18"/>
      <c r="L1297" s="18"/>
      <c r="M1297" s="18"/>
      <c r="N1297" s="18"/>
      <c r="O1297" s="18"/>
      <c r="P1297" s="18"/>
      <c r="Q1297" s="18"/>
      <c r="R1297" s="23"/>
      <c r="S1297" s="6"/>
      <c r="T1297" s="6"/>
      <c r="U1297" s="6"/>
      <c r="V1297" s="6"/>
      <c r="W1297" s="6"/>
      <c r="X1297" s="6"/>
      <c r="Y1297" s="6"/>
      <c r="Z1297" s="6"/>
    </row>
    <row r="1298" spans="2:27" x14ac:dyDescent="0.25">
      <c r="B1298" s="16" t="s">
        <v>3</v>
      </c>
      <c r="C1298" s="32" t="s">
        <v>5</v>
      </c>
      <c r="D1298" s="32" t="s">
        <v>5</v>
      </c>
      <c r="E1298" s="32" t="s">
        <v>5</v>
      </c>
      <c r="F1298" s="32" t="s">
        <v>5</v>
      </c>
      <c r="G1298" s="32" t="s">
        <v>5</v>
      </c>
      <c r="H1298" s="32" t="s">
        <v>5</v>
      </c>
      <c r="I1298" s="32" t="s">
        <v>5</v>
      </c>
      <c r="J1298" s="17">
        <v>53837</v>
      </c>
      <c r="K1298" s="17">
        <v>72325</v>
      </c>
      <c r="L1298" s="17">
        <v>86207</v>
      </c>
      <c r="M1298" s="17">
        <v>150969</v>
      </c>
      <c r="N1298" s="17">
        <v>175878</v>
      </c>
      <c r="O1298" s="17">
        <v>163906</v>
      </c>
      <c r="P1298" s="17">
        <v>245502</v>
      </c>
      <c r="Q1298" s="17">
        <v>336890</v>
      </c>
      <c r="R1298" s="17">
        <v>467377</v>
      </c>
      <c r="S1298" s="6"/>
      <c r="T1298" s="6"/>
      <c r="U1298" s="6"/>
      <c r="V1298" s="6"/>
      <c r="W1298" s="6"/>
      <c r="X1298" s="6"/>
      <c r="Y1298" s="6"/>
      <c r="Z1298" s="6"/>
    </row>
    <row r="1299" spans="2:27" x14ac:dyDescent="0.25"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2:27" x14ac:dyDescent="0.25"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2:27" ht="15.75" x14ac:dyDescent="0.25">
      <c r="B1301" s="25" t="s">
        <v>92</v>
      </c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2:27" x14ac:dyDescent="0.25">
      <c r="B1302" s="50" t="s">
        <v>165</v>
      </c>
      <c r="C1302" s="12">
        <v>1991</v>
      </c>
      <c r="D1302" s="12">
        <v>1992</v>
      </c>
      <c r="E1302" s="12">
        <v>1993</v>
      </c>
      <c r="F1302" s="12">
        <v>1994</v>
      </c>
      <c r="G1302" s="12">
        <v>1995</v>
      </c>
      <c r="H1302" s="12">
        <v>1996</v>
      </c>
      <c r="I1302" s="12">
        <v>1997</v>
      </c>
      <c r="J1302" s="12">
        <v>1998</v>
      </c>
      <c r="K1302" s="12">
        <v>1999</v>
      </c>
      <c r="L1302" s="12">
        <v>2000</v>
      </c>
      <c r="M1302" s="12">
        <v>2001</v>
      </c>
      <c r="N1302" s="12">
        <v>2002</v>
      </c>
      <c r="O1302" s="12">
        <v>2003</v>
      </c>
      <c r="P1302" s="12">
        <v>2004</v>
      </c>
      <c r="Q1302" s="12">
        <v>2005</v>
      </c>
      <c r="R1302" s="12">
        <v>2006</v>
      </c>
      <c r="S1302" s="12">
        <v>2007</v>
      </c>
      <c r="T1302" s="12">
        <v>2008</v>
      </c>
      <c r="U1302" s="12">
        <v>2009</v>
      </c>
      <c r="V1302" s="12">
        <v>2010</v>
      </c>
      <c r="W1302" s="12">
        <v>2011</v>
      </c>
      <c r="X1302" s="12">
        <v>2012</v>
      </c>
      <c r="Y1302" s="12">
        <v>2013</v>
      </c>
      <c r="Z1302" s="12">
        <v>2014</v>
      </c>
      <c r="AA1302" s="12">
        <v>2015</v>
      </c>
    </row>
    <row r="1303" spans="2:27" x14ac:dyDescent="0.25">
      <c r="B1303" s="12" t="s">
        <v>1</v>
      </c>
      <c r="C1303" s="29" t="s">
        <v>5</v>
      </c>
      <c r="D1303" s="29" t="s">
        <v>5</v>
      </c>
      <c r="E1303" s="29" t="s">
        <v>5</v>
      </c>
      <c r="F1303" s="29" t="s">
        <v>5</v>
      </c>
      <c r="G1303" s="29" t="s">
        <v>5</v>
      </c>
      <c r="H1303" s="29" t="s">
        <v>5</v>
      </c>
      <c r="I1303" s="29" t="s">
        <v>5</v>
      </c>
      <c r="J1303" s="29" t="s">
        <v>5</v>
      </c>
      <c r="K1303" s="29" t="s">
        <v>5</v>
      </c>
      <c r="L1303" s="29" t="s">
        <v>5</v>
      </c>
      <c r="M1303" s="29" t="s">
        <v>5</v>
      </c>
      <c r="N1303" s="29" t="s">
        <v>5</v>
      </c>
      <c r="O1303" s="29" t="s">
        <v>5</v>
      </c>
      <c r="P1303" s="13">
        <v>1692936</v>
      </c>
      <c r="Q1303" s="13">
        <v>2170254</v>
      </c>
      <c r="R1303" s="13">
        <v>2542974</v>
      </c>
      <c r="S1303" s="13">
        <v>3109515</v>
      </c>
      <c r="T1303" s="13">
        <v>5905273</v>
      </c>
      <c r="U1303" s="13">
        <v>7059435</v>
      </c>
      <c r="V1303" s="13">
        <v>4715763</v>
      </c>
      <c r="W1303" s="13">
        <v>7074669</v>
      </c>
      <c r="X1303" s="13">
        <v>6256941</v>
      </c>
      <c r="Y1303" s="13">
        <v>8213332</v>
      </c>
      <c r="Z1303" s="81">
        <v>87146.42</v>
      </c>
      <c r="AA1303" s="81">
        <v>68205</v>
      </c>
    </row>
    <row r="1304" spans="2:27" x14ac:dyDescent="0.25">
      <c r="B1304" s="14" t="s">
        <v>170</v>
      </c>
      <c r="C1304" s="30" t="s">
        <v>5</v>
      </c>
      <c r="D1304" s="30" t="s">
        <v>5</v>
      </c>
      <c r="E1304" s="30" t="s">
        <v>5</v>
      </c>
      <c r="F1304" s="30" t="s">
        <v>5</v>
      </c>
      <c r="G1304" s="30" t="s">
        <v>5</v>
      </c>
      <c r="H1304" s="30" t="s">
        <v>5</v>
      </c>
      <c r="I1304" s="30" t="s">
        <v>5</v>
      </c>
      <c r="J1304" s="30" t="s">
        <v>5</v>
      </c>
      <c r="K1304" s="30" t="s">
        <v>5</v>
      </c>
      <c r="L1304" s="30" t="s">
        <v>5</v>
      </c>
      <c r="M1304" s="30" t="s">
        <v>5</v>
      </c>
      <c r="N1304" s="30" t="s">
        <v>5</v>
      </c>
      <c r="O1304" s="30" t="s">
        <v>5</v>
      </c>
      <c r="P1304" s="14" t="s">
        <v>5</v>
      </c>
      <c r="Q1304" s="14" t="s">
        <v>5</v>
      </c>
      <c r="R1304" s="14" t="s">
        <v>5</v>
      </c>
      <c r="S1304" s="14" t="s">
        <v>5</v>
      </c>
      <c r="T1304" s="14" t="s">
        <v>5</v>
      </c>
      <c r="U1304" s="14" t="s">
        <v>5</v>
      </c>
      <c r="V1304" s="14" t="s">
        <v>5</v>
      </c>
      <c r="W1304" s="15">
        <v>10870</v>
      </c>
      <c r="X1304" s="15">
        <v>24737</v>
      </c>
      <c r="Y1304" s="14" t="s">
        <v>5</v>
      </c>
      <c r="Z1304" s="81">
        <v>10761</v>
      </c>
      <c r="AA1304" s="81">
        <v>28623</v>
      </c>
    </row>
    <row r="1305" spans="2:27" x14ac:dyDescent="0.25">
      <c r="B1305" s="22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18"/>
      <c r="Q1305" s="18"/>
      <c r="R1305" s="18"/>
      <c r="S1305" s="18"/>
      <c r="T1305" s="18"/>
      <c r="U1305" s="18"/>
      <c r="V1305" s="18"/>
      <c r="W1305" s="18"/>
      <c r="X1305" s="18"/>
      <c r="Y1305" s="23"/>
      <c r="Z1305" s="81"/>
      <c r="AA1305" s="81"/>
    </row>
    <row r="1306" spans="2:27" x14ac:dyDescent="0.25">
      <c r="B1306" s="16" t="s">
        <v>3</v>
      </c>
      <c r="C1306" s="32" t="s">
        <v>5</v>
      </c>
      <c r="D1306" s="32" t="s">
        <v>5</v>
      </c>
      <c r="E1306" s="32" t="s">
        <v>5</v>
      </c>
      <c r="F1306" s="32" t="s">
        <v>5</v>
      </c>
      <c r="G1306" s="32" t="s">
        <v>5</v>
      </c>
      <c r="H1306" s="32" t="s">
        <v>5</v>
      </c>
      <c r="I1306" s="32" t="s">
        <v>5</v>
      </c>
      <c r="J1306" s="32" t="s">
        <v>5</v>
      </c>
      <c r="K1306" s="32" t="s">
        <v>5</v>
      </c>
      <c r="L1306" s="32" t="s">
        <v>5</v>
      </c>
      <c r="M1306" s="32" t="s">
        <v>5</v>
      </c>
      <c r="N1306" s="32" t="s">
        <v>5</v>
      </c>
      <c r="O1306" s="32" t="s">
        <v>5</v>
      </c>
      <c r="P1306" s="17">
        <v>16929</v>
      </c>
      <c r="Q1306" s="17">
        <v>21703</v>
      </c>
      <c r="R1306" s="17">
        <v>25430</v>
      </c>
      <c r="S1306" s="17">
        <v>31095</v>
      </c>
      <c r="T1306" s="17">
        <v>59053</v>
      </c>
      <c r="U1306" s="17">
        <v>70594</v>
      </c>
      <c r="V1306" s="17">
        <v>47158</v>
      </c>
      <c r="W1306" s="17">
        <v>103357</v>
      </c>
      <c r="X1306" s="17">
        <v>136780</v>
      </c>
      <c r="Y1306" s="17">
        <v>82133</v>
      </c>
      <c r="Z1306" s="81">
        <f>SUM(Z1303:Z1304)</f>
        <v>97907.42</v>
      </c>
      <c r="AA1306" s="81">
        <v>96828</v>
      </c>
    </row>
    <row r="1307" spans="2:27" x14ac:dyDescent="0.25"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5"/>
      <c r="Q1307" s="5"/>
      <c r="R1307" s="5"/>
      <c r="S1307" s="5"/>
      <c r="T1307" s="5"/>
      <c r="U1307" s="5"/>
      <c r="V1307" s="5"/>
      <c r="W1307" s="5"/>
      <c r="X1307" s="5"/>
      <c r="Y1307" s="4"/>
      <c r="Z1307" s="4"/>
    </row>
    <row r="1308" spans="2:27" x14ac:dyDescent="0.25"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5"/>
      <c r="Q1308" s="5"/>
      <c r="R1308" s="5"/>
      <c r="S1308" s="5"/>
      <c r="T1308" s="5"/>
      <c r="U1308" s="5"/>
      <c r="V1308" s="5"/>
      <c r="W1308" s="5"/>
      <c r="X1308" s="5"/>
      <c r="Y1308" s="4"/>
      <c r="Z1308" s="4"/>
    </row>
    <row r="1309" spans="2:27" ht="15.75" x14ac:dyDescent="0.25">
      <c r="B1309" s="25" t="s">
        <v>130</v>
      </c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5"/>
      <c r="Q1309" s="5"/>
      <c r="R1309" s="5"/>
      <c r="S1309" s="5"/>
      <c r="T1309" s="5"/>
      <c r="U1309" s="5"/>
      <c r="V1309" s="5"/>
      <c r="W1309" s="5"/>
      <c r="X1309" s="5"/>
      <c r="Y1309" s="4"/>
      <c r="Z1309" s="4"/>
    </row>
    <row r="1310" spans="2:27" x14ac:dyDescent="0.25">
      <c r="B1310" s="50" t="s">
        <v>262</v>
      </c>
      <c r="C1310" s="12">
        <v>1991</v>
      </c>
      <c r="D1310" s="12">
        <v>1992</v>
      </c>
      <c r="E1310" s="12">
        <v>1993</v>
      </c>
      <c r="F1310" s="12">
        <v>1994</v>
      </c>
      <c r="G1310" s="12">
        <v>1995</v>
      </c>
      <c r="H1310" s="12">
        <v>1996</v>
      </c>
      <c r="I1310" s="12">
        <v>1997</v>
      </c>
      <c r="J1310" s="12">
        <v>1998</v>
      </c>
      <c r="K1310" s="12">
        <v>1999</v>
      </c>
      <c r="L1310" s="12">
        <v>2000</v>
      </c>
      <c r="M1310" s="12">
        <v>2001</v>
      </c>
      <c r="N1310" s="12">
        <v>2002</v>
      </c>
      <c r="O1310" s="12">
        <v>2003</v>
      </c>
      <c r="P1310" s="12">
        <v>2004</v>
      </c>
      <c r="Q1310" s="12">
        <v>2005</v>
      </c>
      <c r="R1310" s="12">
        <v>2006</v>
      </c>
      <c r="S1310" s="12">
        <v>2007</v>
      </c>
      <c r="T1310" s="12">
        <v>2008</v>
      </c>
      <c r="U1310" s="12">
        <v>2009</v>
      </c>
      <c r="V1310" s="12">
        <v>2010</v>
      </c>
      <c r="W1310" s="12">
        <v>2011</v>
      </c>
      <c r="X1310" s="12">
        <v>2012</v>
      </c>
      <c r="Y1310" s="12">
        <v>2013</v>
      </c>
      <c r="Z1310" s="12">
        <v>2014</v>
      </c>
      <c r="AA1310" s="12">
        <v>2015</v>
      </c>
    </row>
    <row r="1311" spans="2:27" x14ac:dyDescent="0.25">
      <c r="B1311" s="12" t="s">
        <v>1</v>
      </c>
      <c r="C1311" s="29" t="s">
        <v>5</v>
      </c>
      <c r="D1311" s="29" t="s">
        <v>5</v>
      </c>
      <c r="E1311" s="29" t="s">
        <v>5</v>
      </c>
      <c r="F1311" s="29" t="s">
        <v>5</v>
      </c>
      <c r="G1311" s="29" t="s">
        <v>5</v>
      </c>
      <c r="H1311" s="29" t="s">
        <v>5</v>
      </c>
      <c r="I1311" s="29" t="s">
        <v>5</v>
      </c>
      <c r="J1311" s="29" t="s">
        <v>5</v>
      </c>
      <c r="K1311" s="29" t="s">
        <v>5</v>
      </c>
      <c r="L1311" s="29" t="s">
        <v>5</v>
      </c>
      <c r="M1311" s="29" t="s">
        <v>5</v>
      </c>
      <c r="N1311" s="29" t="s">
        <v>5</v>
      </c>
      <c r="O1311" s="29" t="s">
        <v>5</v>
      </c>
      <c r="P1311" s="29" t="s">
        <v>5</v>
      </c>
      <c r="Q1311" s="29" t="s">
        <v>5</v>
      </c>
      <c r="R1311" s="29" t="s">
        <v>5</v>
      </c>
      <c r="S1311" s="29" t="s">
        <v>5</v>
      </c>
      <c r="T1311" s="29" t="s">
        <v>5</v>
      </c>
      <c r="U1311" s="29" t="s">
        <v>5</v>
      </c>
      <c r="V1311" s="29" t="s">
        <v>5</v>
      </c>
      <c r="W1311" s="29" t="s">
        <v>5</v>
      </c>
      <c r="X1311" s="13">
        <v>1310592</v>
      </c>
      <c r="Y1311" s="13">
        <v>4545204</v>
      </c>
      <c r="Z1311" s="81">
        <v>184113.03</v>
      </c>
      <c r="AA1311" s="81">
        <v>257141</v>
      </c>
    </row>
    <row r="1312" spans="2:27" x14ac:dyDescent="0.25">
      <c r="B1312" s="12" t="s">
        <v>2</v>
      </c>
      <c r="C1312" s="29" t="s">
        <v>5</v>
      </c>
      <c r="D1312" s="29" t="s">
        <v>5</v>
      </c>
      <c r="E1312" s="29" t="s">
        <v>5</v>
      </c>
      <c r="F1312" s="29" t="s">
        <v>5</v>
      </c>
      <c r="G1312" s="29" t="s">
        <v>5</v>
      </c>
      <c r="H1312" s="29" t="s">
        <v>5</v>
      </c>
      <c r="I1312" s="29" t="s">
        <v>5</v>
      </c>
      <c r="J1312" s="29" t="s">
        <v>5</v>
      </c>
      <c r="K1312" s="29" t="s">
        <v>5</v>
      </c>
      <c r="L1312" s="29" t="s">
        <v>5</v>
      </c>
      <c r="M1312" s="29" t="s">
        <v>5</v>
      </c>
      <c r="N1312" s="29" t="s">
        <v>5</v>
      </c>
      <c r="O1312" s="29" t="s">
        <v>5</v>
      </c>
      <c r="P1312" s="29" t="s">
        <v>5</v>
      </c>
      <c r="Q1312" s="29" t="s">
        <v>5</v>
      </c>
      <c r="R1312" s="29" t="s">
        <v>5</v>
      </c>
      <c r="S1312" s="29" t="s">
        <v>5</v>
      </c>
      <c r="T1312" s="29" t="s">
        <v>5</v>
      </c>
      <c r="U1312" s="29" t="s">
        <v>5</v>
      </c>
      <c r="V1312" s="29" t="s">
        <v>5</v>
      </c>
      <c r="W1312" s="29" t="s">
        <v>5</v>
      </c>
      <c r="X1312" s="12" t="s">
        <v>5</v>
      </c>
      <c r="Y1312" s="13">
        <v>158448</v>
      </c>
      <c r="Z1312" s="81">
        <v>41288.071428571428</v>
      </c>
      <c r="AA1312" s="81">
        <v>68391</v>
      </c>
    </row>
    <row r="1313" spans="2:27" x14ac:dyDescent="0.25">
      <c r="B1313" s="12" t="s">
        <v>15</v>
      </c>
      <c r="C1313" s="29" t="s">
        <v>5</v>
      </c>
      <c r="D1313" s="29" t="s">
        <v>5</v>
      </c>
      <c r="E1313" s="29" t="s">
        <v>5</v>
      </c>
      <c r="F1313" s="29" t="s">
        <v>5</v>
      </c>
      <c r="G1313" s="29" t="s">
        <v>5</v>
      </c>
      <c r="H1313" s="29" t="s">
        <v>5</v>
      </c>
      <c r="I1313" s="29" t="s">
        <v>5</v>
      </c>
      <c r="J1313" s="29" t="s">
        <v>5</v>
      </c>
      <c r="K1313" s="29" t="s">
        <v>5</v>
      </c>
      <c r="L1313" s="29" t="s">
        <v>5</v>
      </c>
      <c r="M1313" s="29" t="s">
        <v>5</v>
      </c>
      <c r="N1313" s="29" t="s">
        <v>5</v>
      </c>
      <c r="O1313" s="29" t="s">
        <v>5</v>
      </c>
      <c r="P1313" s="29" t="s">
        <v>5</v>
      </c>
      <c r="Q1313" s="29" t="s">
        <v>5</v>
      </c>
      <c r="R1313" s="29" t="s">
        <v>5</v>
      </c>
      <c r="S1313" s="29" t="s">
        <v>5</v>
      </c>
      <c r="T1313" s="29" t="s">
        <v>5</v>
      </c>
      <c r="U1313" s="29" t="s">
        <v>5</v>
      </c>
      <c r="V1313" s="29" t="s">
        <v>5</v>
      </c>
      <c r="W1313" s="29" t="s">
        <v>5</v>
      </c>
      <c r="X1313" s="13">
        <v>2860</v>
      </c>
      <c r="Y1313" s="13">
        <v>28680</v>
      </c>
      <c r="Z1313" s="81">
        <v>363880.00000000006</v>
      </c>
      <c r="AA1313" s="81">
        <v>626921</v>
      </c>
    </row>
    <row r="1314" spans="2:27" s="2" customFormat="1" x14ac:dyDescent="0.25">
      <c r="B1314" s="12" t="s">
        <v>131</v>
      </c>
      <c r="C1314" s="29" t="s">
        <v>5</v>
      </c>
      <c r="D1314" s="29" t="s">
        <v>5</v>
      </c>
      <c r="E1314" s="29" t="s">
        <v>5</v>
      </c>
      <c r="F1314" s="29" t="s">
        <v>5</v>
      </c>
      <c r="G1314" s="29" t="s">
        <v>5</v>
      </c>
      <c r="H1314" s="29" t="s">
        <v>5</v>
      </c>
      <c r="I1314" s="29" t="s">
        <v>5</v>
      </c>
      <c r="J1314" s="29" t="s">
        <v>5</v>
      </c>
      <c r="K1314" s="29" t="s">
        <v>5</v>
      </c>
      <c r="L1314" s="29" t="s">
        <v>5</v>
      </c>
      <c r="M1314" s="29" t="s">
        <v>5</v>
      </c>
      <c r="N1314" s="29" t="s">
        <v>5</v>
      </c>
      <c r="O1314" s="29" t="s">
        <v>5</v>
      </c>
      <c r="P1314" s="29" t="s">
        <v>5</v>
      </c>
      <c r="Q1314" s="29" t="s">
        <v>5</v>
      </c>
      <c r="R1314" s="29" t="s">
        <v>5</v>
      </c>
      <c r="S1314" s="29" t="s">
        <v>5</v>
      </c>
      <c r="T1314" s="29" t="s">
        <v>5</v>
      </c>
      <c r="U1314" s="29" t="s">
        <v>5</v>
      </c>
      <c r="V1314" s="29" t="s">
        <v>5</v>
      </c>
      <c r="W1314" s="29" t="s">
        <v>5</v>
      </c>
      <c r="X1314" s="12" t="s">
        <v>5</v>
      </c>
      <c r="Y1314" s="13">
        <v>6143</v>
      </c>
      <c r="Z1314" s="81">
        <v>810</v>
      </c>
      <c r="AA1314" s="81">
        <v>2065</v>
      </c>
    </row>
    <row r="1315" spans="2:27" x14ac:dyDescent="0.25">
      <c r="B1315" s="12" t="s">
        <v>236</v>
      </c>
      <c r="C1315" s="29" t="s">
        <v>5</v>
      </c>
      <c r="D1315" s="29" t="s">
        <v>5</v>
      </c>
      <c r="E1315" s="29" t="s">
        <v>5</v>
      </c>
      <c r="F1315" s="29" t="s">
        <v>5</v>
      </c>
      <c r="G1315" s="29" t="s">
        <v>5</v>
      </c>
      <c r="H1315" s="29" t="s">
        <v>5</v>
      </c>
      <c r="I1315" s="29" t="s">
        <v>5</v>
      </c>
      <c r="J1315" s="29" t="s">
        <v>5</v>
      </c>
      <c r="K1315" s="29" t="s">
        <v>5</v>
      </c>
      <c r="L1315" s="29" t="s">
        <v>5</v>
      </c>
      <c r="M1315" s="29" t="s">
        <v>5</v>
      </c>
      <c r="N1315" s="29" t="s">
        <v>5</v>
      </c>
      <c r="O1315" s="29" t="s">
        <v>5</v>
      </c>
      <c r="P1315" s="29" t="s">
        <v>5</v>
      </c>
      <c r="Q1315" s="29" t="s">
        <v>5</v>
      </c>
      <c r="R1315" s="29" t="s">
        <v>5</v>
      </c>
      <c r="S1315" s="29" t="s">
        <v>5</v>
      </c>
      <c r="T1315" s="29" t="s">
        <v>5</v>
      </c>
      <c r="U1315" s="29" t="s">
        <v>5</v>
      </c>
      <c r="V1315" s="29" t="s">
        <v>5</v>
      </c>
      <c r="W1315" s="29" t="s">
        <v>5</v>
      </c>
      <c r="X1315" s="12" t="s">
        <v>5</v>
      </c>
      <c r="Y1315" s="13">
        <v>10375</v>
      </c>
      <c r="Z1315" s="81">
        <v>15075.5</v>
      </c>
      <c r="AA1315" s="81">
        <v>23814</v>
      </c>
    </row>
    <row r="1316" spans="2:27" x14ac:dyDescent="0.25">
      <c r="B1316" s="12" t="s">
        <v>105</v>
      </c>
      <c r="C1316" s="29" t="s">
        <v>5</v>
      </c>
      <c r="D1316" s="29" t="s">
        <v>5</v>
      </c>
      <c r="E1316" s="29" t="s">
        <v>5</v>
      </c>
      <c r="F1316" s="29" t="s">
        <v>5</v>
      </c>
      <c r="G1316" s="29" t="s">
        <v>5</v>
      </c>
      <c r="H1316" s="29" t="s">
        <v>5</v>
      </c>
      <c r="I1316" s="29" t="s">
        <v>5</v>
      </c>
      <c r="J1316" s="29" t="s">
        <v>5</v>
      </c>
      <c r="K1316" s="29" t="s">
        <v>5</v>
      </c>
      <c r="L1316" s="29" t="s">
        <v>5</v>
      </c>
      <c r="M1316" s="29" t="s">
        <v>5</v>
      </c>
      <c r="N1316" s="29" t="s">
        <v>5</v>
      </c>
      <c r="O1316" s="29" t="s">
        <v>5</v>
      </c>
      <c r="P1316" s="29" t="s">
        <v>5</v>
      </c>
      <c r="Q1316" s="29" t="s">
        <v>5</v>
      </c>
      <c r="R1316" s="29" t="s">
        <v>5</v>
      </c>
      <c r="S1316" s="29" t="s">
        <v>5</v>
      </c>
      <c r="T1316" s="29" t="s">
        <v>5</v>
      </c>
      <c r="U1316" s="29" t="s">
        <v>5</v>
      </c>
      <c r="V1316" s="29" t="s">
        <v>5</v>
      </c>
      <c r="W1316" s="29" t="s">
        <v>5</v>
      </c>
      <c r="X1316" s="12" t="s">
        <v>5</v>
      </c>
      <c r="Y1316" s="13">
        <v>43373</v>
      </c>
      <c r="Z1316" s="81">
        <v>8970</v>
      </c>
      <c r="AA1316" s="81">
        <v>14489</v>
      </c>
    </row>
    <row r="1317" spans="2:27" x14ac:dyDescent="0.25">
      <c r="B1317" s="14" t="s">
        <v>243</v>
      </c>
      <c r="C1317" s="30" t="s">
        <v>5</v>
      </c>
      <c r="D1317" s="30" t="s">
        <v>5</v>
      </c>
      <c r="E1317" s="30" t="s">
        <v>5</v>
      </c>
      <c r="F1317" s="30" t="s">
        <v>5</v>
      </c>
      <c r="G1317" s="30" t="s">
        <v>5</v>
      </c>
      <c r="H1317" s="30" t="s">
        <v>5</v>
      </c>
      <c r="I1317" s="30" t="s">
        <v>5</v>
      </c>
      <c r="J1317" s="30" t="s">
        <v>5</v>
      </c>
      <c r="K1317" s="30" t="s">
        <v>5</v>
      </c>
      <c r="L1317" s="30" t="s">
        <v>5</v>
      </c>
      <c r="M1317" s="30" t="s">
        <v>5</v>
      </c>
      <c r="N1317" s="30" t="s">
        <v>5</v>
      </c>
      <c r="O1317" s="30" t="s">
        <v>5</v>
      </c>
      <c r="P1317" s="30" t="s">
        <v>5</v>
      </c>
      <c r="Q1317" s="30" t="s">
        <v>5</v>
      </c>
      <c r="R1317" s="30" t="s">
        <v>5</v>
      </c>
      <c r="S1317" s="30" t="s">
        <v>5</v>
      </c>
      <c r="T1317" s="30" t="s">
        <v>5</v>
      </c>
      <c r="U1317" s="30" t="s">
        <v>5</v>
      </c>
      <c r="V1317" s="30" t="s">
        <v>5</v>
      </c>
      <c r="W1317" s="30" t="s">
        <v>5</v>
      </c>
      <c r="X1317" s="14" t="s">
        <v>5</v>
      </c>
      <c r="Y1317" s="15">
        <v>810795</v>
      </c>
      <c r="Z1317" s="81">
        <v>129097.5</v>
      </c>
      <c r="AA1317" s="81">
        <v>95431</v>
      </c>
    </row>
    <row r="1318" spans="2:27" x14ac:dyDescent="0.25">
      <c r="B1318" s="90" t="s">
        <v>170</v>
      </c>
      <c r="C1318" s="91"/>
      <c r="D1318" s="91"/>
      <c r="E1318" s="91"/>
      <c r="F1318" s="91"/>
      <c r="G1318" s="91"/>
      <c r="H1318" s="91"/>
      <c r="I1318" s="91"/>
      <c r="J1318" s="91"/>
      <c r="K1318" s="91"/>
      <c r="L1318" s="91"/>
      <c r="M1318" s="91"/>
      <c r="N1318" s="91"/>
      <c r="O1318" s="91"/>
      <c r="P1318" s="91"/>
      <c r="Q1318" s="91"/>
      <c r="R1318" s="91"/>
      <c r="S1318" s="91"/>
      <c r="T1318" s="91"/>
      <c r="U1318" s="29"/>
      <c r="V1318" s="29"/>
      <c r="W1318" s="29"/>
      <c r="X1318" s="12"/>
      <c r="Y1318" s="13"/>
      <c r="Z1318" s="81">
        <v>5562</v>
      </c>
      <c r="AA1318" s="81">
        <v>14991</v>
      </c>
    </row>
    <row r="1319" spans="2:27" x14ac:dyDescent="0.25">
      <c r="B1319" s="22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9"/>
      <c r="Q1319" s="39"/>
      <c r="R1319" s="39"/>
      <c r="S1319" s="39"/>
      <c r="T1319" s="39"/>
      <c r="U1319" s="39"/>
      <c r="V1319" s="39"/>
      <c r="W1319" s="39"/>
      <c r="X1319" s="21"/>
      <c r="Y1319" s="23"/>
      <c r="Z1319" s="81"/>
      <c r="AA1319" s="81"/>
    </row>
    <row r="1320" spans="2:27" x14ac:dyDescent="0.25">
      <c r="B1320" s="16" t="s">
        <v>3</v>
      </c>
      <c r="C1320" s="32" t="s">
        <v>5</v>
      </c>
      <c r="D1320" s="32" t="s">
        <v>5</v>
      </c>
      <c r="E1320" s="32" t="s">
        <v>5</v>
      </c>
      <c r="F1320" s="32" t="s">
        <v>5</v>
      </c>
      <c r="G1320" s="32" t="s">
        <v>5</v>
      </c>
      <c r="H1320" s="32" t="s">
        <v>5</v>
      </c>
      <c r="I1320" s="32" t="s">
        <v>5</v>
      </c>
      <c r="J1320" s="32" t="s">
        <v>5</v>
      </c>
      <c r="K1320" s="32" t="s">
        <v>5</v>
      </c>
      <c r="L1320" s="32" t="s">
        <v>5</v>
      </c>
      <c r="M1320" s="32" t="s">
        <v>5</v>
      </c>
      <c r="N1320" s="32" t="s">
        <v>5</v>
      </c>
      <c r="O1320" s="32" t="s">
        <v>5</v>
      </c>
      <c r="P1320" s="32" t="s">
        <v>5</v>
      </c>
      <c r="Q1320" s="32" t="s">
        <v>5</v>
      </c>
      <c r="R1320" s="32" t="s">
        <v>5</v>
      </c>
      <c r="S1320" s="32" t="s">
        <v>5</v>
      </c>
      <c r="T1320" s="32" t="s">
        <v>5</v>
      </c>
      <c r="U1320" s="32" t="s">
        <v>5</v>
      </c>
      <c r="V1320" s="32" t="s">
        <v>5</v>
      </c>
      <c r="W1320" s="32" t="s">
        <v>5</v>
      </c>
      <c r="X1320" s="17">
        <v>24546</v>
      </c>
      <c r="Y1320" s="17">
        <v>239840</v>
      </c>
      <c r="Z1320" s="81">
        <f>SUM(Z1311:Z1318)</f>
        <v>748796.10142857151</v>
      </c>
      <c r="AA1320" s="81">
        <v>1103242</v>
      </c>
    </row>
    <row r="1321" spans="2:27" x14ac:dyDescent="0.25"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5"/>
      <c r="Q1321" s="5"/>
      <c r="R1321" s="5"/>
      <c r="S1321" s="5"/>
      <c r="T1321" s="5"/>
      <c r="U1321" s="5"/>
      <c r="V1321" s="5"/>
      <c r="W1321" s="5"/>
      <c r="X1321" s="5"/>
      <c r="Y1321" s="4"/>
      <c r="Z1321" s="4"/>
    </row>
    <row r="1322" spans="2:27" x14ac:dyDescent="0.25"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2:27" ht="15.75" x14ac:dyDescent="0.25">
      <c r="B1323" s="25" t="s">
        <v>166</v>
      </c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2:27" x14ac:dyDescent="0.25">
      <c r="B1324" s="50" t="s">
        <v>137</v>
      </c>
      <c r="C1324" s="12">
        <v>1991</v>
      </c>
      <c r="D1324" s="12">
        <v>1992</v>
      </c>
      <c r="E1324" s="12">
        <v>1993</v>
      </c>
      <c r="F1324" s="12">
        <v>1994</v>
      </c>
      <c r="G1324" s="12">
        <v>1995</v>
      </c>
      <c r="H1324" s="12">
        <v>1996</v>
      </c>
      <c r="I1324" s="12">
        <v>1997</v>
      </c>
      <c r="J1324" s="12">
        <v>1998</v>
      </c>
      <c r="K1324" s="12">
        <v>1999</v>
      </c>
      <c r="L1324" s="12">
        <v>2000</v>
      </c>
      <c r="M1324" s="12">
        <v>2001</v>
      </c>
      <c r="N1324" s="12">
        <v>2002</v>
      </c>
      <c r="O1324" s="12">
        <v>2003</v>
      </c>
      <c r="P1324" s="12">
        <v>2004</v>
      </c>
      <c r="Q1324" s="12">
        <v>2005</v>
      </c>
      <c r="R1324" s="12">
        <v>2006</v>
      </c>
      <c r="S1324" s="12">
        <v>2007</v>
      </c>
      <c r="T1324" s="12">
        <v>2008</v>
      </c>
      <c r="U1324" s="12">
        <v>2009</v>
      </c>
      <c r="V1324" s="12">
        <v>2010</v>
      </c>
      <c r="W1324" s="12">
        <v>2011</v>
      </c>
      <c r="X1324" s="12">
        <v>2012</v>
      </c>
      <c r="Y1324" s="12">
        <v>2013</v>
      </c>
      <c r="Z1324" s="12">
        <v>2014</v>
      </c>
      <c r="AA1324" s="12">
        <v>2015</v>
      </c>
    </row>
    <row r="1325" spans="2:27" x14ac:dyDescent="0.25">
      <c r="B1325" s="14" t="s">
        <v>1</v>
      </c>
      <c r="C1325" s="30" t="s">
        <v>5</v>
      </c>
      <c r="D1325" s="30" t="s">
        <v>5</v>
      </c>
      <c r="E1325" s="30" t="s">
        <v>5</v>
      </c>
      <c r="F1325" s="30" t="s">
        <v>5</v>
      </c>
      <c r="G1325" s="30" t="s">
        <v>5</v>
      </c>
      <c r="H1325" s="30" t="s">
        <v>5</v>
      </c>
      <c r="I1325" s="30" t="s">
        <v>5</v>
      </c>
      <c r="J1325" s="30" t="s">
        <v>5</v>
      </c>
      <c r="K1325" s="30" t="s">
        <v>5</v>
      </c>
      <c r="L1325" s="30" t="s">
        <v>5</v>
      </c>
      <c r="M1325" s="30" t="s">
        <v>5</v>
      </c>
      <c r="N1325" s="30" t="s">
        <v>5</v>
      </c>
      <c r="O1325" s="30" t="s">
        <v>5</v>
      </c>
      <c r="P1325" s="30" t="s">
        <v>5</v>
      </c>
      <c r="Q1325" s="15">
        <v>1742279</v>
      </c>
      <c r="R1325" s="15">
        <v>1788639</v>
      </c>
      <c r="S1325" s="15">
        <v>2248076</v>
      </c>
      <c r="T1325" s="15">
        <v>2940408</v>
      </c>
      <c r="U1325" s="15">
        <v>3087840</v>
      </c>
      <c r="V1325" s="15">
        <v>2336206</v>
      </c>
      <c r="W1325" s="15">
        <v>2719826</v>
      </c>
      <c r="X1325" s="15">
        <v>3201440</v>
      </c>
      <c r="Y1325" s="15">
        <v>2997960</v>
      </c>
      <c r="Z1325" s="81">
        <v>40013.879999999997</v>
      </c>
      <c r="AA1325" s="81">
        <v>4047721</v>
      </c>
    </row>
    <row r="1326" spans="2:27" x14ac:dyDescent="0.25">
      <c r="B1326" s="22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18"/>
      <c r="R1326" s="18"/>
      <c r="S1326" s="18"/>
      <c r="T1326" s="18"/>
      <c r="U1326" s="18"/>
      <c r="V1326" s="18"/>
      <c r="W1326" s="18"/>
      <c r="X1326" s="18"/>
      <c r="Y1326" s="23"/>
      <c r="Z1326" s="81"/>
      <c r="AA1326" s="81"/>
    </row>
    <row r="1327" spans="2:27" x14ac:dyDescent="0.25">
      <c r="B1327" s="16" t="s">
        <v>3</v>
      </c>
      <c r="C1327" s="32" t="s">
        <v>5</v>
      </c>
      <c r="D1327" s="32" t="s">
        <v>5</v>
      </c>
      <c r="E1327" s="32" t="s">
        <v>5</v>
      </c>
      <c r="F1327" s="32" t="s">
        <v>5</v>
      </c>
      <c r="G1327" s="32" t="s">
        <v>5</v>
      </c>
      <c r="H1327" s="32" t="s">
        <v>5</v>
      </c>
      <c r="I1327" s="32" t="s">
        <v>5</v>
      </c>
      <c r="J1327" s="32" t="s">
        <v>5</v>
      </c>
      <c r="K1327" s="32" t="s">
        <v>5</v>
      </c>
      <c r="L1327" s="32" t="s">
        <v>5</v>
      </c>
      <c r="M1327" s="32" t="s">
        <v>5</v>
      </c>
      <c r="N1327" s="32" t="s">
        <v>5</v>
      </c>
      <c r="O1327" s="32" t="s">
        <v>5</v>
      </c>
      <c r="P1327" s="32" t="s">
        <v>5</v>
      </c>
      <c r="Q1327" s="17">
        <v>17423</v>
      </c>
      <c r="R1327" s="17">
        <v>17886</v>
      </c>
      <c r="S1327" s="17">
        <v>22481</v>
      </c>
      <c r="T1327" s="17">
        <v>29404</v>
      </c>
      <c r="U1327" s="17">
        <v>30878</v>
      </c>
      <c r="V1327" s="17">
        <v>23362</v>
      </c>
      <c r="W1327" s="17">
        <v>27198</v>
      </c>
      <c r="X1327" s="17">
        <v>32014</v>
      </c>
      <c r="Y1327" s="17">
        <v>29980</v>
      </c>
      <c r="Z1327" s="81">
        <f>SUM(Z1325)</f>
        <v>40013.879999999997</v>
      </c>
      <c r="AA1327" s="81">
        <v>40477</v>
      </c>
    </row>
    <row r="1328" spans="2:27" x14ac:dyDescent="0.25"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2:27" x14ac:dyDescent="0.25"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2:27" ht="15.75" x14ac:dyDescent="0.25">
      <c r="B1330" s="25" t="s">
        <v>230</v>
      </c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2:27" x14ac:dyDescent="0.25">
      <c r="B1331" s="50" t="s">
        <v>231</v>
      </c>
      <c r="C1331" s="12">
        <v>1991</v>
      </c>
      <c r="D1331" s="12">
        <v>1992</v>
      </c>
      <c r="E1331" s="12">
        <v>1993</v>
      </c>
      <c r="F1331" s="12">
        <v>1994</v>
      </c>
      <c r="G1331" s="12">
        <v>1995</v>
      </c>
      <c r="H1331" s="12">
        <v>1996</v>
      </c>
      <c r="I1331" s="12">
        <v>1997</v>
      </c>
      <c r="J1331" s="12">
        <v>1998</v>
      </c>
      <c r="K1331" s="12">
        <v>1999</v>
      </c>
      <c r="L1331" s="12">
        <v>2000</v>
      </c>
      <c r="M1331" s="12">
        <v>2001</v>
      </c>
      <c r="N1331" s="12">
        <v>2002</v>
      </c>
      <c r="O1331" s="12">
        <v>2003</v>
      </c>
      <c r="P1331" s="12">
        <v>2004</v>
      </c>
      <c r="Q1331" s="12">
        <v>2005</v>
      </c>
      <c r="R1331" s="12">
        <v>2006</v>
      </c>
      <c r="S1331" s="12">
        <v>2007</v>
      </c>
      <c r="T1331" s="12">
        <v>2008</v>
      </c>
      <c r="U1331" s="12">
        <v>2009</v>
      </c>
      <c r="V1331" s="12">
        <v>2010</v>
      </c>
      <c r="W1331" s="12">
        <v>2011</v>
      </c>
      <c r="X1331" s="12">
        <v>2012</v>
      </c>
      <c r="Y1331" s="12">
        <v>2013</v>
      </c>
      <c r="Z1331" s="12">
        <v>2014</v>
      </c>
    </row>
    <row r="1332" spans="2:27" x14ac:dyDescent="0.25">
      <c r="B1332" s="12" t="s">
        <v>1</v>
      </c>
      <c r="C1332" s="29" t="s">
        <v>5</v>
      </c>
      <c r="D1332" s="29" t="s">
        <v>5</v>
      </c>
      <c r="E1332" s="29" t="s">
        <v>5</v>
      </c>
      <c r="F1332" s="29" t="s">
        <v>5</v>
      </c>
      <c r="G1332" s="29" t="s">
        <v>5</v>
      </c>
      <c r="H1332" s="29" t="s">
        <v>5</v>
      </c>
      <c r="I1332" s="29" t="s">
        <v>5</v>
      </c>
      <c r="J1332" s="29" t="s">
        <v>5</v>
      </c>
      <c r="K1332" s="29" t="s">
        <v>5</v>
      </c>
      <c r="L1332" s="29" t="s">
        <v>5</v>
      </c>
      <c r="M1332" s="29" t="s">
        <v>5</v>
      </c>
      <c r="N1332" s="29" t="s">
        <v>5</v>
      </c>
      <c r="O1332" s="29" t="s">
        <v>5</v>
      </c>
      <c r="P1332" s="29" t="s">
        <v>5</v>
      </c>
      <c r="Q1332" s="29" t="s">
        <v>5</v>
      </c>
      <c r="R1332" s="29" t="s">
        <v>5</v>
      </c>
      <c r="S1332" s="29" t="s">
        <v>5</v>
      </c>
      <c r="T1332" s="29" t="s">
        <v>5</v>
      </c>
      <c r="U1332" s="29" t="s">
        <v>5</v>
      </c>
      <c r="V1332" s="29" t="s">
        <v>5</v>
      </c>
      <c r="W1332" s="13">
        <v>3715039</v>
      </c>
      <c r="X1332" s="13">
        <v>942383</v>
      </c>
      <c r="Y1332" s="29"/>
      <c r="Z1332" s="29"/>
    </row>
    <row r="1333" spans="2:27" x14ac:dyDescent="0.25">
      <c r="B1333" s="12" t="s">
        <v>193</v>
      </c>
      <c r="C1333" s="29" t="s">
        <v>5</v>
      </c>
      <c r="D1333" s="29" t="s">
        <v>5</v>
      </c>
      <c r="E1333" s="29" t="s">
        <v>5</v>
      </c>
      <c r="F1333" s="29" t="s">
        <v>5</v>
      </c>
      <c r="G1333" s="29" t="s">
        <v>5</v>
      </c>
      <c r="H1333" s="29" t="s">
        <v>5</v>
      </c>
      <c r="I1333" s="29" t="s">
        <v>5</v>
      </c>
      <c r="J1333" s="29" t="s">
        <v>5</v>
      </c>
      <c r="K1333" s="29" t="s">
        <v>5</v>
      </c>
      <c r="L1333" s="29" t="s">
        <v>5</v>
      </c>
      <c r="M1333" s="29" t="s">
        <v>5</v>
      </c>
      <c r="N1333" s="29" t="s">
        <v>5</v>
      </c>
      <c r="O1333" s="29" t="s">
        <v>5</v>
      </c>
      <c r="P1333" s="29" t="s">
        <v>5</v>
      </c>
      <c r="Q1333" s="29" t="s">
        <v>5</v>
      </c>
      <c r="R1333" s="29" t="s">
        <v>5</v>
      </c>
      <c r="S1333" s="29" t="s">
        <v>5</v>
      </c>
      <c r="T1333" s="29" t="s">
        <v>5</v>
      </c>
      <c r="U1333" s="29" t="s">
        <v>5</v>
      </c>
      <c r="V1333" s="29" t="s">
        <v>5</v>
      </c>
      <c r="W1333" s="13">
        <v>6098</v>
      </c>
      <c r="X1333" s="12" t="s">
        <v>5</v>
      </c>
      <c r="Y1333" s="29"/>
      <c r="Z1333" s="29"/>
    </row>
    <row r="1334" spans="2:27" x14ac:dyDescent="0.25">
      <c r="B1334" s="12" t="s">
        <v>66</v>
      </c>
      <c r="C1334" s="29" t="s">
        <v>5</v>
      </c>
      <c r="D1334" s="29" t="s">
        <v>5</v>
      </c>
      <c r="E1334" s="29" t="s">
        <v>5</v>
      </c>
      <c r="F1334" s="29" t="s">
        <v>5</v>
      </c>
      <c r="G1334" s="29" t="s">
        <v>5</v>
      </c>
      <c r="H1334" s="29" t="s">
        <v>5</v>
      </c>
      <c r="I1334" s="29" t="s">
        <v>5</v>
      </c>
      <c r="J1334" s="29" t="s">
        <v>5</v>
      </c>
      <c r="K1334" s="29" t="s">
        <v>5</v>
      </c>
      <c r="L1334" s="29" t="s">
        <v>5</v>
      </c>
      <c r="M1334" s="29" t="s">
        <v>5</v>
      </c>
      <c r="N1334" s="29" t="s">
        <v>5</v>
      </c>
      <c r="O1334" s="29" t="s">
        <v>5</v>
      </c>
      <c r="P1334" s="29" t="s">
        <v>5</v>
      </c>
      <c r="Q1334" s="29" t="s">
        <v>5</v>
      </c>
      <c r="R1334" s="29" t="s">
        <v>5</v>
      </c>
      <c r="S1334" s="29" t="s">
        <v>5</v>
      </c>
      <c r="T1334" s="29" t="s">
        <v>5</v>
      </c>
      <c r="U1334" s="29" t="s">
        <v>5</v>
      </c>
      <c r="V1334" s="29" t="s">
        <v>5</v>
      </c>
      <c r="W1334" s="13">
        <v>20454</v>
      </c>
      <c r="X1334" s="13">
        <v>29011</v>
      </c>
      <c r="Y1334" s="29"/>
      <c r="Z1334" s="29"/>
    </row>
    <row r="1335" spans="2:27" x14ac:dyDescent="0.25">
      <c r="B1335" s="14" t="s">
        <v>198</v>
      </c>
      <c r="C1335" s="30" t="s">
        <v>5</v>
      </c>
      <c r="D1335" s="30" t="s">
        <v>5</v>
      </c>
      <c r="E1335" s="30" t="s">
        <v>5</v>
      </c>
      <c r="F1335" s="30" t="s">
        <v>5</v>
      </c>
      <c r="G1335" s="30" t="s">
        <v>5</v>
      </c>
      <c r="H1335" s="30" t="s">
        <v>5</v>
      </c>
      <c r="I1335" s="30" t="s">
        <v>5</v>
      </c>
      <c r="J1335" s="30" t="s">
        <v>5</v>
      </c>
      <c r="K1335" s="30" t="s">
        <v>5</v>
      </c>
      <c r="L1335" s="30" t="s">
        <v>5</v>
      </c>
      <c r="M1335" s="30" t="s">
        <v>5</v>
      </c>
      <c r="N1335" s="30" t="s">
        <v>5</v>
      </c>
      <c r="O1335" s="30" t="s">
        <v>5</v>
      </c>
      <c r="P1335" s="30" t="s">
        <v>5</v>
      </c>
      <c r="Q1335" s="30" t="s">
        <v>5</v>
      </c>
      <c r="R1335" s="30" t="s">
        <v>5</v>
      </c>
      <c r="S1335" s="30" t="s">
        <v>5</v>
      </c>
      <c r="T1335" s="30" t="s">
        <v>5</v>
      </c>
      <c r="U1335" s="30" t="s">
        <v>5</v>
      </c>
      <c r="V1335" s="30" t="s">
        <v>5</v>
      </c>
      <c r="W1335" s="14">
        <v>327</v>
      </c>
      <c r="X1335" s="14" t="s">
        <v>5</v>
      </c>
      <c r="Y1335" s="29"/>
      <c r="Z1335" s="29"/>
    </row>
    <row r="1336" spans="2:27" x14ac:dyDescent="0.25">
      <c r="B1336" s="22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18"/>
      <c r="X1336" s="18"/>
      <c r="Y1336" s="29"/>
      <c r="Z1336" s="29"/>
    </row>
    <row r="1337" spans="2:27" x14ac:dyDescent="0.25">
      <c r="B1337" s="16" t="s">
        <v>3</v>
      </c>
      <c r="C1337" s="32" t="s">
        <v>5</v>
      </c>
      <c r="D1337" s="32" t="s">
        <v>5</v>
      </c>
      <c r="E1337" s="32" t="s">
        <v>5</v>
      </c>
      <c r="F1337" s="32" t="s">
        <v>5</v>
      </c>
      <c r="G1337" s="32" t="s">
        <v>5</v>
      </c>
      <c r="H1337" s="32" t="s">
        <v>5</v>
      </c>
      <c r="I1337" s="32" t="s">
        <v>5</v>
      </c>
      <c r="J1337" s="32" t="s">
        <v>5</v>
      </c>
      <c r="K1337" s="32" t="s">
        <v>5</v>
      </c>
      <c r="L1337" s="32" t="s">
        <v>5</v>
      </c>
      <c r="M1337" s="32" t="s">
        <v>5</v>
      </c>
      <c r="N1337" s="32" t="s">
        <v>5</v>
      </c>
      <c r="O1337" s="32" t="s">
        <v>5</v>
      </c>
      <c r="P1337" s="32" t="s">
        <v>5</v>
      </c>
      <c r="Q1337" s="32" t="s">
        <v>5</v>
      </c>
      <c r="R1337" s="32" t="s">
        <v>5</v>
      </c>
      <c r="S1337" s="32" t="s">
        <v>5</v>
      </c>
      <c r="T1337" s="32" t="s">
        <v>5</v>
      </c>
      <c r="U1337" s="32" t="s">
        <v>5</v>
      </c>
      <c r="V1337" s="32" t="s">
        <v>5</v>
      </c>
      <c r="W1337" s="17">
        <v>38212</v>
      </c>
      <c r="X1337" s="17">
        <v>10874</v>
      </c>
      <c r="Y1337" s="29"/>
      <c r="Z1337" s="29"/>
    </row>
    <row r="1338" spans="2:27" x14ac:dyDescent="0.25"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2:27" x14ac:dyDescent="0.25"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2:27" ht="15.75" x14ac:dyDescent="0.25">
      <c r="B1340" s="25" t="s">
        <v>104</v>
      </c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2:27" x14ac:dyDescent="0.25">
      <c r="B1341" s="50" t="s">
        <v>137</v>
      </c>
      <c r="C1341" s="12">
        <v>1991</v>
      </c>
      <c r="D1341" s="12">
        <v>1992</v>
      </c>
      <c r="E1341" s="12">
        <v>1993</v>
      </c>
      <c r="F1341" s="12">
        <v>1994</v>
      </c>
      <c r="G1341" s="12">
        <v>1995</v>
      </c>
      <c r="H1341" s="12">
        <v>1996</v>
      </c>
      <c r="I1341" s="12">
        <v>1997</v>
      </c>
      <c r="J1341" s="12">
        <v>1998</v>
      </c>
      <c r="K1341" s="12">
        <v>1999</v>
      </c>
      <c r="L1341" s="12">
        <v>2000</v>
      </c>
      <c r="M1341" s="12">
        <v>2001</v>
      </c>
      <c r="N1341" s="12">
        <v>2002</v>
      </c>
      <c r="O1341" s="12">
        <v>2003</v>
      </c>
      <c r="P1341" s="12">
        <v>2004</v>
      </c>
      <c r="Q1341" s="12">
        <v>2005</v>
      </c>
      <c r="R1341" s="12">
        <v>2006</v>
      </c>
      <c r="S1341" s="12">
        <v>2007</v>
      </c>
      <c r="T1341" s="12">
        <v>2008</v>
      </c>
      <c r="U1341" s="12">
        <v>2009</v>
      </c>
      <c r="V1341" s="12">
        <v>2010</v>
      </c>
      <c r="W1341" s="12">
        <v>2011</v>
      </c>
      <c r="X1341" s="12">
        <v>2012</v>
      </c>
      <c r="Y1341" s="12">
        <v>2013</v>
      </c>
      <c r="Z1341" s="12">
        <v>2014</v>
      </c>
      <c r="AA1341" s="12">
        <v>2015</v>
      </c>
    </row>
    <row r="1342" spans="2:27" x14ac:dyDescent="0.25">
      <c r="B1342" s="12" t="s">
        <v>1</v>
      </c>
      <c r="C1342" s="29" t="s">
        <v>5</v>
      </c>
      <c r="D1342" s="29" t="s">
        <v>5</v>
      </c>
      <c r="E1342" s="29" t="s">
        <v>5</v>
      </c>
      <c r="F1342" s="29" t="s">
        <v>5</v>
      </c>
      <c r="G1342" s="29" t="s">
        <v>5</v>
      </c>
      <c r="H1342" s="29" t="s">
        <v>5</v>
      </c>
      <c r="I1342" s="29" t="s">
        <v>5</v>
      </c>
      <c r="J1342" s="29" t="s">
        <v>5</v>
      </c>
      <c r="K1342" s="29" t="s">
        <v>5</v>
      </c>
      <c r="L1342" s="29" t="s">
        <v>5</v>
      </c>
      <c r="M1342" s="13">
        <v>1328701</v>
      </c>
      <c r="N1342" s="13">
        <v>1316896</v>
      </c>
      <c r="O1342" s="13">
        <v>2017132</v>
      </c>
      <c r="P1342" s="13">
        <v>1843632</v>
      </c>
      <c r="Q1342" s="13">
        <v>1767696</v>
      </c>
      <c r="R1342" s="13">
        <v>1763417</v>
      </c>
      <c r="S1342" s="13">
        <v>2548106</v>
      </c>
      <c r="T1342" s="13">
        <v>2222400</v>
      </c>
      <c r="U1342" s="13">
        <v>2161632</v>
      </c>
      <c r="V1342" s="13">
        <v>2087136</v>
      </c>
      <c r="W1342" s="13">
        <v>2356080</v>
      </c>
      <c r="X1342" s="13">
        <v>2268148</v>
      </c>
      <c r="Y1342" s="13">
        <v>2477291</v>
      </c>
      <c r="Z1342" s="81">
        <v>26879.25</v>
      </c>
      <c r="AA1342" s="81">
        <v>2797892</v>
      </c>
    </row>
    <row r="1343" spans="2:27" x14ac:dyDescent="0.25">
      <c r="B1343" s="12" t="s">
        <v>66</v>
      </c>
      <c r="C1343" s="29" t="s">
        <v>5</v>
      </c>
      <c r="D1343" s="29" t="s">
        <v>5</v>
      </c>
      <c r="E1343" s="29" t="s">
        <v>5</v>
      </c>
      <c r="F1343" s="29" t="s">
        <v>5</v>
      </c>
      <c r="G1343" s="29" t="s">
        <v>5</v>
      </c>
      <c r="H1343" s="29" t="s">
        <v>5</v>
      </c>
      <c r="I1343" s="29" t="s">
        <v>5</v>
      </c>
      <c r="J1343" s="29" t="s">
        <v>5</v>
      </c>
      <c r="K1343" s="29" t="s">
        <v>5</v>
      </c>
      <c r="L1343" s="29" t="s">
        <v>5</v>
      </c>
      <c r="M1343" s="13">
        <v>3163</v>
      </c>
      <c r="N1343" s="12">
        <v>699</v>
      </c>
      <c r="O1343" s="13">
        <v>192686</v>
      </c>
      <c r="P1343" s="12">
        <v>19</v>
      </c>
      <c r="Q1343" s="13" t="s">
        <v>5</v>
      </c>
      <c r="R1343" s="12" t="s">
        <v>5</v>
      </c>
      <c r="S1343" s="12" t="s">
        <v>5</v>
      </c>
      <c r="T1343" s="12" t="s">
        <v>5</v>
      </c>
      <c r="U1343" s="12" t="s">
        <v>5</v>
      </c>
      <c r="V1343" s="12" t="s">
        <v>5</v>
      </c>
      <c r="W1343" s="12" t="s">
        <v>5</v>
      </c>
      <c r="X1343" s="12" t="s">
        <v>5</v>
      </c>
      <c r="Y1343" s="12" t="s">
        <v>5</v>
      </c>
      <c r="Z1343" s="81" t="s">
        <v>5</v>
      </c>
      <c r="AA1343" s="81" t="s">
        <v>5</v>
      </c>
    </row>
    <row r="1344" spans="2:27" x14ac:dyDescent="0.25">
      <c r="B1344" s="12" t="s">
        <v>2</v>
      </c>
      <c r="C1344" s="29" t="s">
        <v>5</v>
      </c>
      <c r="D1344" s="29" t="s">
        <v>5</v>
      </c>
      <c r="E1344" s="29" t="s">
        <v>5</v>
      </c>
      <c r="F1344" s="29" t="s">
        <v>5</v>
      </c>
      <c r="G1344" s="29" t="s">
        <v>5</v>
      </c>
      <c r="H1344" s="29" t="s">
        <v>5</v>
      </c>
      <c r="I1344" s="29" t="s">
        <v>5</v>
      </c>
      <c r="J1344" s="29" t="s">
        <v>5</v>
      </c>
      <c r="K1344" s="29" t="s">
        <v>5</v>
      </c>
      <c r="L1344" s="29" t="s">
        <v>5</v>
      </c>
      <c r="M1344" s="13">
        <v>73571</v>
      </c>
      <c r="N1344" s="13">
        <v>157370</v>
      </c>
      <c r="O1344" s="13">
        <v>186894</v>
      </c>
      <c r="P1344" s="13">
        <v>160689</v>
      </c>
      <c r="Q1344" s="13">
        <v>298561</v>
      </c>
      <c r="R1344" s="13">
        <v>269315</v>
      </c>
      <c r="S1344" s="13">
        <v>3123551</v>
      </c>
      <c r="T1344" s="13">
        <v>383231</v>
      </c>
      <c r="U1344" s="13">
        <v>378630</v>
      </c>
      <c r="V1344" s="13">
        <v>560552</v>
      </c>
      <c r="W1344" s="13">
        <v>616551</v>
      </c>
      <c r="X1344" s="13">
        <v>679726</v>
      </c>
      <c r="Y1344" s="13">
        <v>683416</v>
      </c>
      <c r="Z1344" s="81">
        <v>53420</v>
      </c>
      <c r="AA1344" s="81">
        <v>53420</v>
      </c>
    </row>
    <row r="1345" spans="2:27" x14ac:dyDescent="0.25">
      <c r="B1345" s="14" t="s">
        <v>105</v>
      </c>
      <c r="C1345" s="30" t="s">
        <v>5</v>
      </c>
      <c r="D1345" s="30" t="s">
        <v>5</v>
      </c>
      <c r="E1345" s="30" t="s">
        <v>5</v>
      </c>
      <c r="F1345" s="30" t="s">
        <v>5</v>
      </c>
      <c r="G1345" s="30" t="s">
        <v>5</v>
      </c>
      <c r="H1345" s="30" t="s">
        <v>5</v>
      </c>
      <c r="I1345" s="30" t="s">
        <v>5</v>
      </c>
      <c r="J1345" s="30" t="s">
        <v>5</v>
      </c>
      <c r="K1345" s="30" t="s">
        <v>5</v>
      </c>
      <c r="L1345" s="30" t="s">
        <v>5</v>
      </c>
      <c r="M1345" s="14" t="s">
        <v>5</v>
      </c>
      <c r="N1345" s="14" t="s">
        <v>5</v>
      </c>
      <c r="O1345" s="14" t="s">
        <v>5</v>
      </c>
      <c r="P1345" s="15">
        <v>13686</v>
      </c>
      <c r="Q1345" s="15">
        <v>25644</v>
      </c>
      <c r="R1345" s="15">
        <v>55517</v>
      </c>
      <c r="S1345" s="15">
        <v>111495</v>
      </c>
      <c r="T1345" s="15">
        <v>131498</v>
      </c>
      <c r="U1345" s="15">
        <v>131270</v>
      </c>
      <c r="V1345" s="15">
        <v>170657</v>
      </c>
      <c r="W1345" s="15">
        <v>205804</v>
      </c>
      <c r="X1345" s="15">
        <v>249311</v>
      </c>
      <c r="Y1345" s="15">
        <v>269267</v>
      </c>
      <c r="Z1345" s="81">
        <v>19004.5</v>
      </c>
      <c r="AA1345" s="81">
        <v>19004.5</v>
      </c>
    </row>
    <row r="1346" spans="2:27" x14ac:dyDescent="0.25">
      <c r="B1346" s="22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18"/>
      <c r="N1346" s="18"/>
      <c r="O1346" s="18"/>
      <c r="P1346" s="21"/>
      <c r="Q1346" s="18"/>
      <c r="R1346" s="18"/>
      <c r="S1346" s="18"/>
      <c r="T1346" s="18"/>
      <c r="U1346" s="18"/>
      <c r="V1346" s="18"/>
      <c r="W1346" s="18"/>
      <c r="X1346" s="18"/>
      <c r="Y1346" s="23"/>
      <c r="Z1346" s="81"/>
      <c r="AA1346" s="81"/>
    </row>
    <row r="1347" spans="2:27" x14ac:dyDescent="0.25">
      <c r="B1347" s="16" t="s">
        <v>3</v>
      </c>
      <c r="C1347" s="32" t="s">
        <v>5</v>
      </c>
      <c r="D1347" s="32" t="s">
        <v>5</v>
      </c>
      <c r="E1347" s="32" t="s">
        <v>5</v>
      </c>
      <c r="F1347" s="32" t="s">
        <v>5</v>
      </c>
      <c r="G1347" s="32" t="s">
        <v>5</v>
      </c>
      <c r="H1347" s="32" t="s">
        <v>5</v>
      </c>
      <c r="I1347" s="32" t="s">
        <v>5</v>
      </c>
      <c r="J1347" s="32" t="s">
        <v>5</v>
      </c>
      <c r="K1347" s="32" t="s">
        <v>5</v>
      </c>
      <c r="L1347" s="32" t="s">
        <v>5</v>
      </c>
      <c r="M1347" s="17">
        <v>18700</v>
      </c>
      <c r="N1347" s="17">
        <v>24445</v>
      </c>
      <c r="O1347" s="17">
        <v>33811</v>
      </c>
      <c r="P1347" s="17">
        <v>31436</v>
      </c>
      <c r="Q1347" s="17">
        <v>41852</v>
      </c>
      <c r="R1347" s="17">
        <v>43046</v>
      </c>
      <c r="S1347" s="17">
        <v>60179</v>
      </c>
      <c r="T1347" s="17">
        <v>64209</v>
      </c>
      <c r="U1347" s="17">
        <v>63247</v>
      </c>
      <c r="V1347" s="17">
        <v>79873</v>
      </c>
      <c r="W1347" s="17">
        <v>84750</v>
      </c>
      <c r="X1347" s="17">
        <v>92009</v>
      </c>
      <c r="Y1347" s="17">
        <v>92822</v>
      </c>
      <c r="Z1347" s="81">
        <f>SUM(Z1342:Z1345)</f>
        <v>99303.75</v>
      </c>
      <c r="AA1347" s="81">
        <f>SUM(AA1342:AA1345)</f>
        <v>2870316.5</v>
      </c>
    </row>
    <row r="1348" spans="2:27" x14ac:dyDescent="0.25"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2:27" x14ac:dyDescent="0.25"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2:27" ht="15.75" x14ac:dyDescent="0.25">
      <c r="B1350" s="25" t="s">
        <v>50</v>
      </c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2:27" x14ac:dyDescent="0.25">
      <c r="B1351" s="50" t="s">
        <v>261</v>
      </c>
      <c r="C1351" s="12">
        <v>1991</v>
      </c>
      <c r="D1351" s="12">
        <v>1992</v>
      </c>
      <c r="E1351" s="12">
        <v>1993</v>
      </c>
      <c r="F1351" s="12">
        <v>1994</v>
      </c>
      <c r="G1351" s="12">
        <v>1995</v>
      </c>
      <c r="H1351" s="12">
        <v>1996</v>
      </c>
      <c r="I1351" s="12">
        <v>1997</v>
      </c>
      <c r="J1351" s="12">
        <v>1998</v>
      </c>
      <c r="K1351" s="12">
        <v>1999</v>
      </c>
      <c r="L1351" s="12">
        <v>2000</v>
      </c>
      <c r="M1351" s="12">
        <v>2001</v>
      </c>
      <c r="N1351" s="12">
        <v>2002</v>
      </c>
      <c r="O1351" s="12">
        <v>2003</v>
      </c>
      <c r="P1351" s="12">
        <v>2004</v>
      </c>
      <c r="Q1351" s="12">
        <v>2005</v>
      </c>
      <c r="R1351" s="12">
        <v>2006</v>
      </c>
      <c r="S1351" s="12">
        <v>2007</v>
      </c>
      <c r="T1351" s="12">
        <v>2008</v>
      </c>
      <c r="U1351" s="12">
        <v>2009</v>
      </c>
      <c r="V1351" s="12">
        <v>2010</v>
      </c>
      <c r="W1351" s="12">
        <v>2011</v>
      </c>
      <c r="X1351" s="12">
        <v>2012</v>
      </c>
      <c r="Y1351" s="12">
        <v>2013</v>
      </c>
      <c r="Z1351" s="12">
        <v>2014</v>
      </c>
      <c r="AA1351" s="12">
        <v>2015</v>
      </c>
    </row>
    <row r="1352" spans="2:27" x14ac:dyDescent="0.25">
      <c r="B1352" s="12" t="s">
        <v>1</v>
      </c>
      <c r="C1352" s="13" t="s">
        <v>5</v>
      </c>
      <c r="D1352" s="12" t="s">
        <v>5</v>
      </c>
      <c r="E1352" s="12" t="s">
        <v>5</v>
      </c>
      <c r="F1352" s="13">
        <v>1367586</v>
      </c>
      <c r="G1352" s="13">
        <v>4294455</v>
      </c>
      <c r="H1352" s="13">
        <v>4336056</v>
      </c>
      <c r="I1352" s="12" t="s">
        <v>5</v>
      </c>
      <c r="J1352" s="13">
        <v>4427500</v>
      </c>
      <c r="K1352" s="13">
        <v>5429858</v>
      </c>
      <c r="L1352" s="13">
        <v>5461936</v>
      </c>
      <c r="M1352" s="13">
        <v>3934547</v>
      </c>
      <c r="N1352" s="13">
        <v>4818744</v>
      </c>
      <c r="O1352" s="13">
        <v>6239184</v>
      </c>
      <c r="P1352" s="13">
        <v>7493588</v>
      </c>
      <c r="Q1352" s="13">
        <v>8554962</v>
      </c>
      <c r="R1352" s="13">
        <v>10147909</v>
      </c>
      <c r="S1352" s="13">
        <v>10000000</v>
      </c>
      <c r="T1352" s="13">
        <v>12206545</v>
      </c>
      <c r="U1352" s="13">
        <v>12000000</v>
      </c>
      <c r="V1352" s="13">
        <v>14919520</v>
      </c>
      <c r="W1352" s="13">
        <v>19091185</v>
      </c>
      <c r="X1352" s="13">
        <v>21191331</v>
      </c>
      <c r="Y1352" s="13">
        <v>23609595</v>
      </c>
      <c r="Z1352" s="81">
        <v>245249.26</v>
      </c>
      <c r="AA1352" s="29" t="s">
        <v>5</v>
      </c>
    </row>
    <row r="1353" spans="2:27" x14ac:dyDescent="0.25">
      <c r="B1353" s="12" t="s">
        <v>2</v>
      </c>
      <c r="C1353" s="13">
        <v>592926</v>
      </c>
      <c r="D1353" s="13">
        <v>631436</v>
      </c>
      <c r="E1353" s="13">
        <v>647740</v>
      </c>
      <c r="F1353" s="13">
        <v>680066</v>
      </c>
      <c r="G1353" s="13">
        <v>584915</v>
      </c>
      <c r="H1353" s="13">
        <v>393219</v>
      </c>
      <c r="I1353" s="13">
        <v>382600</v>
      </c>
      <c r="J1353" s="12" t="s">
        <v>5</v>
      </c>
      <c r="K1353" s="12" t="s">
        <v>5</v>
      </c>
      <c r="L1353" s="12" t="s">
        <v>5</v>
      </c>
      <c r="M1353" s="12" t="s">
        <v>5</v>
      </c>
      <c r="N1353" s="12" t="s">
        <v>5</v>
      </c>
      <c r="O1353" s="12" t="s">
        <v>5</v>
      </c>
      <c r="P1353" s="12" t="s">
        <v>5</v>
      </c>
      <c r="Q1353" s="13">
        <v>5685</v>
      </c>
      <c r="R1353" s="12" t="s">
        <v>5</v>
      </c>
      <c r="S1353" s="12" t="s">
        <v>5</v>
      </c>
      <c r="T1353" s="12" t="s">
        <v>5</v>
      </c>
      <c r="U1353" s="12"/>
      <c r="V1353" s="12" t="s">
        <v>5</v>
      </c>
      <c r="W1353" s="12" t="s">
        <v>5</v>
      </c>
      <c r="X1353" s="12" t="s">
        <v>5</v>
      </c>
      <c r="Y1353" s="12" t="s">
        <v>5</v>
      </c>
      <c r="Z1353" s="12" t="s">
        <v>5</v>
      </c>
      <c r="AA1353" s="29" t="s">
        <v>5</v>
      </c>
    </row>
    <row r="1354" spans="2:27" x14ac:dyDescent="0.25">
      <c r="B1354" s="12" t="s">
        <v>14</v>
      </c>
      <c r="C1354" s="13">
        <v>1842924</v>
      </c>
      <c r="D1354" s="13">
        <v>1260000</v>
      </c>
      <c r="E1354" s="13">
        <v>1286304</v>
      </c>
      <c r="F1354" s="13">
        <v>976080</v>
      </c>
      <c r="G1354" s="13">
        <v>1045745</v>
      </c>
      <c r="H1354" s="13">
        <v>39876</v>
      </c>
      <c r="I1354" s="12" t="s">
        <v>5</v>
      </c>
      <c r="J1354" s="12" t="s">
        <v>5</v>
      </c>
      <c r="K1354" s="12" t="s">
        <v>5</v>
      </c>
      <c r="L1354" s="12" t="s">
        <v>5</v>
      </c>
      <c r="M1354" s="12" t="s">
        <v>5</v>
      </c>
      <c r="N1354" s="13">
        <v>338832</v>
      </c>
      <c r="O1354" s="13">
        <v>242488</v>
      </c>
      <c r="P1354" s="13">
        <v>188394</v>
      </c>
      <c r="Q1354" s="12" t="s">
        <v>5</v>
      </c>
      <c r="R1354" s="13">
        <v>29622</v>
      </c>
      <c r="S1354" s="12" t="s">
        <v>5</v>
      </c>
      <c r="T1354" s="13">
        <v>126048</v>
      </c>
      <c r="U1354" s="13">
        <v>127000</v>
      </c>
      <c r="V1354" s="13">
        <v>50976</v>
      </c>
      <c r="W1354" s="13">
        <v>56556</v>
      </c>
      <c r="X1354" s="12" t="s">
        <v>5</v>
      </c>
      <c r="Y1354" s="12" t="s">
        <v>5</v>
      </c>
      <c r="Z1354" s="12" t="s">
        <v>5</v>
      </c>
      <c r="AA1354" s="29" t="s">
        <v>5</v>
      </c>
    </row>
    <row r="1355" spans="2:27" x14ac:dyDescent="0.25">
      <c r="B1355" s="12" t="s">
        <v>16</v>
      </c>
      <c r="C1355" s="12" t="s">
        <v>5</v>
      </c>
      <c r="D1355" s="13">
        <v>44254</v>
      </c>
      <c r="E1355" s="13">
        <v>64729</v>
      </c>
      <c r="F1355" s="13">
        <v>67875</v>
      </c>
      <c r="G1355" s="13">
        <v>53143</v>
      </c>
      <c r="H1355" s="13">
        <v>44035</v>
      </c>
      <c r="I1355" s="13">
        <v>3600</v>
      </c>
      <c r="J1355" s="12" t="s">
        <v>5</v>
      </c>
      <c r="K1355" s="12" t="s">
        <v>5</v>
      </c>
      <c r="L1355" s="12" t="s">
        <v>5</v>
      </c>
      <c r="M1355" s="12" t="s">
        <v>5</v>
      </c>
      <c r="N1355" s="12" t="s">
        <v>5</v>
      </c>
      <c r="O1355" s="12" t="s">
        <v>5</v>
      </c>
      <c r="P1355" s="12" t="s">
        <v>5</v>
      </c>
      <c r="Q1355" s="13">
        <v>1867</v>
      </c>
      <c r="R1355" s="12" t="s">
        <v>5</v>
      </c>
      <c r="S1355" s="12" t="s">
        <v>5</v>
      </c>
      <c r="T1355" s="13">
        <v>5328</v>
      </c>
      <c r="U1355" s="13">
        <v>5000</v>
      </c>
      <c r="V1355" s="13">
        <v>21848</v>
      </c>
      <c r="W1355" s="12" t="s">
        <v>5</v>
      </c>
      <c r="X1355" s="12" t="s">
        <v>5</v>
      </c>
      <c r="Y1355" s="12" t="s">
        <v>5</v>
      </c>
      <c r="Z1355" s="12" t="s">
        <v>5</v>
      </c>
      <c r="AA1355" s="29" t="s">
        <v>5</v>
      </c>
    </row>
    <row r="1356" spans="2:27" x14ac:dyDescent="0.25">
      <c r="B1356" s="14" t="s">
        <v>15</v>
      </c>
      <c r="C1356" s="14" t="s">
        <v>5</v>
      </c>
      <c r="D1356" s="15" t="s">
        <v>5</v>
      </c>
      <c r="E1356" s="15" t="s">
        <v>5</v>
      </c>
      <c r="F1356" s="15" t="s">
        <v>5</v>
      </c>
      <c r="G1356" s="15" t="s">
        <v>5</v>
      </c>
      <c r="H1356" s="15" t="s">
        <v>5</v>
      </c>
      <c r="I1356" s="15" t="s">
        <v>5</v>
      </c>
      <c r="J1356" s="14">
        <v>447</v>
      </c>
      <c r="K1356" s="14">
        <v>457</v>
      </c>
      <c r="L1356" s="14">
        <v>287</v>
      </c>
      <c r="M1356" s="14">
        <v>318</v>
      </c>
      <c r="N1356" s="14">
        <v>242</v>
      </c>
      <c r="O1356" s="14">
        <v>88</v>
      </c>
      <c r="P1356" s="14">
        <v>99</v>
      </c>
      <c r="Q1356" s="14">
        <v>425</v>
      </c>
      <c r="R1356" s="14">
        <v>30</v>
      </c>
      <c r="S1356" s="14" t="s">
        <v>5</v>
      </c>
      <c r="T1356" s="14">
        <v>27</v>
      </c>
      <c r="U1356" s="14" t="s">
        <v>5</v>
      </c>
      <c r="V1356" s="14" t="s">
        <v>5</v>
      </c>
      <c r="W1356" s="14" t="s">
        <v>5</v>
      </c>
      <c r="X1356" s="14" t="s">
        <v>5</v>
      </c>
      <c r="Y1356" s="14" t="s">
        <v>5</v>
      </c>
      <c r="Z1356" s="12" t="s">
        <v>5</v>
      </c>
      <c r="AA1356" s="29" t="s">
        <v>5</v>
      </c>
    </row>
    <row r="1357" spans="2:27" x14ac:dyDescent="0.25">
      <c r="B1357" s="22"/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23"/>
      <c r="Z1357" s="12"/>
      <c r="AA1357" s="29" t="s">
        <v>5</v>
      </c>
    </row>
    <row r="1358" spans="2:27" x14ac:dyDescent="0.25">
      <c r="B1358" s="16" t="s">
        <v>3</v>
      </c>
      <c r="C1358" s="17">
        <v>64039</v>
      </c>
      <c r="D1358" s="17">
        <v>72236</v>
      </c>
      <c r="E1358" s="17">
        <v>78871</v>
      </c>
      <c r="F1358" s="17">
        <v>91091</v>
      </c>
      <c r="G1358" s="17">
        <v>111681</v>
      </c>
      <c r="H1358" s="17">
        <v>82723</v>
      </c>
      <c r="I1358" s="17">
        <v>28229</v>
      </c>
      <c r="J1358" s="17">
        <v>45615</v>
      </c>
      <c r="K1358" s="17">
        <v>55670</v>
      </c>
      <c r="L1358" s="17">
        <v>55480</v>
      </c>
      <c r="M1358" s="17">
        <v>40458</v>
      </c>
      <c r="N1358" s="17">
        <v>51172</v>
      </c>
      <c r="O1358" s="17">
        <v>64306</v>
      </c>
      <c r="P1358" s="17">
        <v>76539</v>
      </c>
      <c r="Q1358" s="17">
        <v>87911</v>
      </c>
      <c r="R1358" s="17">
        <v>101796</v>
      </c>
      <c r="S1358" s="17">
        <v>100000</v>
      </c>
      <c r="T1358" s="17">
        <v>124345</v>
      </c>
      <c r="U1358" s="17">
        <v>122090</v>
      </c>
      <c r="V1358" s="17">
        <v>155065</v>
      </c>
      <c r="W1358" s="17">
        <v>191383</v>
      </c>
      <c r="X1358" s="17">
        <v>211913</v>
      </c>
      <c r="Y1358" s="17">
        <v>236096</v>
      </c>
      <c r="Z1358" s="82">
        <f>SUM(Z1352)</f>
        <v>245249.26</v>
      </c>
      <c r="AA1358" s="29" t="s">
        <v>5</v>
      </c>
    </row>
    <row r="1359" spans="2:27" x14ac:dyDescent="0.25"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7" t="s">
        <v>208</v>
      </c>
      <c r="V1359" s="4"/>
      <c r="W1359" s="4"/>
      <c r="X1359" s="4"/>
      <c r="Y1359" s="4"/>
      <c r="Z1359" s="4"/>
    </row>
    <row r="1360" spans="2:27" x14ac:dyDescent="0.25"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2:27" ht="15.75" x14ac:dyDescent="0.25">
      <c r="B1361" s="25" t="s">
        <v>125</v>
      </c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2:27" x14ac:dyDescent="0.25">
      <c r="B1362" s="50" t="s">
        <v>188</v>
      </c>
      <c r="C1362" s="12">
        <v>1991</v>
      </c>
      <c r="D1362" s="12">
        <v>1992</v>
      </c>
      <c r="E1362" s="12">
        <v>1993</v>
      </c>
      <c r="F1362" s="12">
        <v>1994</v>
      </c>
      <c r="G1362" s="12">
        <v>1995</v>
      </c>
      <c r="H1362" s="12">
        <v>1996</v>
      </c>
      <c r="I1362" s="12">
        <v>1997</v>
      </c>
      <c r="J1362" s="12">
        <v>1998</v>
      </c>
      <c r="K1362" s="12">
        <v>1999</v>
      </c>
      <c r="L1362" s="12">
        <v>2000</v>
      </c>
      <c r="M1362" s="12">
        <v>2001</v>
      </c>
      <c r="N1362" s="12">
        <v>2002</v>
      </c>
      <c r="O1362" s="26">
        <v>2003</v>
      </c>
      <c r="P1362" s="12">
        <v>2004</v>
      </c>
      <c r="Q1362" s="12">
        <v>2005</v>
      </c>
      <c r="R1362" s="12">
        <v>2006</v>
      </c>
      <c r="S1362" s="12">
        <v>2007</v>
      </c>
      <c r="T1362" s="12">
        <v>2008</v>
      </c>
      <c r="U1362" s="12">
        <v>2009</v>
      </c>
      <c r="V1362" s="12">
        <v>2010</v>
      </c>
      <c r="W1362" s="12">
        <v>2011</v>
      </c>
      <c r="X1362" s="12">
        <v>2012</v>
      </c>
      <c r="Y1362" s="12">
        <v>2013</v>
      </c>
      <c r="Z1362" s="12">
        <v>2014</v>
      </c>
      <c r="AA1362" s="12">
        <v>2015</v>
      </c>
    </row>
    <row r="1363" spans="2:27" x14ac:dyDescent="0.25">
      <c r="B1363" s="12" t="s">
        <v>1</v>
      </c>
      <c r="C1363" s="29" t="s">
        <v>5</v>
      </c>
      <c r="D1363" s="29" t="s">
        <v>5</v>
      </c>
      <c r="E1363" s="29" t="s">
        <v>5</v>
      </c>
      <c r="F1363" s="29" t="s">
        <v>5</v>
      </c>
      <c r="G1363" s="29" t="s">
        <v>5</v>
      </c>
      <c r="H1363" s="29" t="s">
        <v>5</v>
      </c>
      <c r="I1363" s="29" t="s">
        <v>5</v>
      </c>
      <c r="J1363" s="29" t="s">
        <v>5</v>
      </c>
      <c r="K1363" s="29" t="s">
        <v>5</v>
      </c>
      <c r="L1363" s="29" t="s">
        <v>5</v>
      </c>
      <c r="M1363" s="29" t="s">
        <v>5</v>
      </c>
      <c r="N1363" s="29" t="s">
        <v>5</v>
      </c>
      <c r="O1363" s="26" t="s">
        <v>5</v>
      </c>
      <c r="P1363" s="29" t="s">
        <v>5</v>
      </c>
      <c r="Q1363" s="29" t="s">
        <v>5</v>
      </c>
      <c r="R1363" s="12" t="s">
        <v>5</v>
      </c>
      <c r="S1363" s="12" t="s">
        <v>5</v>
      </c>
      <c r="T1363" s="13">
        <v>532458</v>
      </c>
      <c r="U1363" s="13">
        <v>459678</v>
      </c>
      <c r="V1363" s="13">
        <v>93030</v>
      </c>
      <c r="W1363" s="13">
        <v>123408</v>
      </c>
      <c r="X1363" s="13">
        <v>187632</v>
      </c>
      <c r="Y1363" s="13" t="s">
        <v>5</v>
      </c>
      <c r="Z1363" s="29" t="s">
        <v>5</v>
      </c>
      <c r="AA1363" s="29" t="s">
        <v>5</v>
      </c>
    </row>
    <row r="1364" spans="2:27" x14ac:dyDescent="0.25">
      <c r="B1364" s="12" t="s">
        <v>2</v>
      </c>
      <c r="C1364" s="29" t="s">
        <v>5</v>
      </c>
      <c r="D1364" s="29" t="s">
        <v>5</v>
      </c>
      <c r="E1364" s="29" t="s">
        <v>5</v>
      </c>
      <c r="F1364" s="29" t="s">
        <v>5</v>
      </c>
      <c r="G1364" s="29" t="s">
        <v>5</v>
      </c>
      <c r="H1364" s="29" t="s">
        <v>5</v>
      </c>
      <c r="I1364" s="29" t="s">
        <v>5</v>
      </c>
      <c r="J1364" s="29" t="s">
        <v>5</v>
      </c>
      <c r="K1364" s="29" t="s">
        <v>5</v>
      </c>
      <c r="L1364" s="29" t="s">
        <v>5</v>
      </c>
      <c r="M1364" s="29" t="s">
        <v>5</v>
      </c>
      <c r="N1364" s="29" t="s">
        <v>5</v>
      </c>
      <c r="O1364" s="26" t="s">
        <v>5</v>
      </c>
      <c r="P1364" s="29" t="s">
        <v>5</v>
      </c>
      <c r="Q1364" s="29" t="s">
        <v>5</v>
      </c>
      <c r="R1364" s="13">
        <v>33782</v>
      </c>
      <c r="S1364" s="13">
        <v>68872</v>
      </c>
      <c r="T1364" s="13">
        <v>178128</v>
      </c>
      <c r="U1364" s="13">
        <v>155824</v>
      </c>
      <c r="V1364" s="13">
        <v>126918</v>
      </c>
      <c r="W1364" s="13">
        <v>141524</v>
      </c>
      <c r="X1364" s="13">
        <v>125964</v>
      </c>
      <c r="Y1364" s="13">
        <v>116151</v>
      </c>
      <c r="Z1364" s="29" t="s">
        <v>5</v>
      </c>
      <c r="AA1364" s="29" t="s">
        <v>5</v>
      </c>
    </row>
    <row r="1365" spans="2:27" x14ac:dyDescent="0.25">
      <c r="B1365" s="12" t="s">
        <v>15</v>
      </c>
      <c r="C1365" s="29" t="s">
        <v>5</v>
      </c>
      <c r="D1365" s="29" t="s">
        <v>5</v>
      </c>
      <c r="E1365" s="29" t="s">
        <v>5</v>
      </c>
      <c r="F1365" s="29" t="s">
        <v>5</v>
      </c>
      <c r="G1365" s="29" t="s">
        <v>5</v>
      </c>
      <c r="H1365" s="29" t="s">
        <v>5</v>
      </c>
      <c r="I1365" s="29" t="s">
        <v>5</v>
      </c>
      <c r="J1365" s="29" t="s">
        <v>5</v>
      </c>
      <c r="K1365" s="29" t="s">
        <v>5</v>
      </c>
      <c r="L1365" s="29" t="s">
        <v>5</v>
      </c>
      <c r="M1365" s="29" t="s">
        <v>5</v>
      </c>
      <c r="N1365" s="29" t="s">
        <v>5</v>
      </c>
      <c r="O1365" s="26" t="s">
        <v>5</v>
      </c>
      <c r="P1365" s="29" t="s">
        <v>5</v>
      </c>
      <c r="Q1365" s="29" t="s">
        <v>5</v>
      </c>
      <c r="R1365" s="13" t="s">
        <v>5</v>
      </c>
      <c r="S1365" s="13" t="s">
        <v>5</v>
      </c>
      <c r="T1365" s="13" t="s">
        <v>5</v>
      </c>
      <c r="U1365" s="13">
        <v>6840</v>
      </c>
      <c r="V1365" s="12" t="s">
        <v>5</v>
      </c>
      <c r="W1365" s="12" t="s">
        <v>5</v>
      </c>
      <c r="X1365" s="12" t="s">
        <v>5</v>
      </c>
      <c r="Y1365" s="12" t="s">
        <v>5</v>
      </c>
      <c r="Z1365" s="29" t="s">
        <v>5</v>
      </c>
      <c r="AA1365" s="29" t="s">
        <v>5</v>
      </c>
    </row>
    <row r="1366" spans="2:27" x14ac:dyDescent="0.25">
      <c r="B1366" s="12" t="s">
        <v>105</v>
      </c>
      <c r="C1366" s="29" t="s">
        <v>5</v>
      </c>
      <c r="D1366" s="29" t="s">
        <v>5</v>
      </c>
      <c r="E1366" s="29" t="s">
        <v>5</v>
      </c>
      <c r="F1366" s="29" t="s">
        <v>5</v>
      </c>
      <c r="G1366" s="29" t="s">
        <v>5</v>
      </c>
      <c r="H1366" s="29" t="s">
        <v>5</v>
      </c>
      <c r="I1366" s="29" t="s">
        <v>5</v>
      </c>
      <c r="J1366" s="29" t="s">
        <v>5</v>
      </c>
      <c r="K1366" s="29" t="s">
        <v>5</v>
      </c>
      <c r="L1366" s="29" t="s">
        <v>5</v>
      </c>
      <c r="M1366" s="29" t="s">
        <v>5</v>
      </c>
      <c r="N1366" s="29" t="s">
        <v>5</v>
      </c>
      <c r="O1366" s="27">
        <v>134022</v>
      </c>
      <c r="P1366" s="29" t="s">
        <v>5</v>
      </c>
      <c r="Q1366" s="29" t="s">
        <v>5</v>
      </c>
      <c r="R1366" s="13">
        <v>364194</v>
      </c>
      <c r="S1366" s="13">
        <v>457208</v>
      </c>
      <c r="T1366" s="13">
        <v>374136</v>
      </c>
      <c r="U1366" s="13">
        <v>265947</v>
      </c>
      <c r="V1366" s="13">
        <v>240094</v>
      </c>
      <c r="W1366" s="13">
        <v>292036</v>
      </c>
      <c r="X1366" s="13">
        <v>292956</v>
      </c>
      <c r="Y1366" s="13">
        <v>272294</v>
      </c>
      <c r="Z1366" s="29" t="s">
        <v>5</v>
      </c>
      <c r="AA1366" s="29" t="s">
        <v>5</v>
      </c>
    </row>
    <row r="1367" spans="2:27" x14ac:dyDescent="0.25">
      <c r="B1367" s="14" t="s">
        <v>89</v>
      </c>
      <c r="C1367" s="30" t="s">
        <v>5</v>
      </c>
      <c r="D1367" s="30" t="s">
        <v>5</v>
      </c>
      <c r="E1367" s="30" t="s">
        <v>5</v>
      </c>
      <c r="F1367" s="30" t="s">
        <v>5</v>
      </c>
      <c r="G1367" s="30" t="s">
        <v>5</v>
      </c>
      <c r="H1367" s="30" t="s">
        <v>5</v>
      </c>
      <c r="I1367" s="30" t="s">
        <v>5</v>
      </c>
      <c r="J1367" s="30" t="s">
        <v>5</v>
      </c>
      <c r="K1367" s="30" t="s">
        <v>5</v>
      </c>
      <c r="L1367" s="30" t="s">
        <v>5</v>
      </c>
      <c r="M1367" s="30" t="s">
        <v>5</v>
      </c>
      <c r="N1367" s="30" t="s">
        <v>5</v>
      </c>
      <c r="O1367" s="24" t="s">
        <v>5</v>
      </c>
      <c r="P1367" s="30" t="s">
        <v>5</v>
      </c>
      <c r="Q1367" s="30" t="s">
        <v>5</v>
      </c>
      <c r="R1367" s="14" t="s">
        <v>5</v>
      </c>
      <c r="S1367" s="14" t="s">
        <v>5</v>
      </c>
      <c r="T1367" s="14" t="s">
        <v>5</v>
      </c>
      <c r="U1367" s="14" t="s">
        <v>5</v>
      </c>
      <c r="V1367" s="14" t="s">
        <v>5</v>
      </c>
      <c r="W1367" s="14" t="s">
        <v>5</v>
      </c>
      <c r="X1367" s="14" t="s">
        <v>5</v>
      </c>
      <c r="Y1367" s="15">
        <v>23445</v>
      </c>
      <c r="Z1367" s="29" t="s">
        <v>5</v>
      </c>
      <c r="AA1367" s="29" t="s">
        <v>5</v>
      </c>
    </row>
    <row r="1368" spans="2:27" x14ac:dyDescent="0.25">
      <c r="B1368" s="22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53"/>
      <c r="P1368" s="31"/>
      <c r="Q1368" s="31"/>
      <c r="R1368" s="18"/>
      <c r="S1368" s="18"/>
      <c r="T1368" s="18"/>
      <c r="U1368" s="18"/>
      <c r="V1368" s="18"/>
      <c r="W1368" s="18"/>
      <c r="X1368" s="18"/>
      <c r="Y1368" s="23"/>
      <c r="Z1368" s="29" t="s">
        <v>5</v>
      </c>
      <c r="AA1368" s="29" t="s">
        <v>5</v>
      </c>
    </row>
    <row r="1369" spans="2:27" x14ac:dyDescent="0.25">
      <c r="B1369" s="16" t="s">
        <v>3</v>
      </c>
      <c r="C1369" s="32" t="s">
        <v>5</v>
      </c>
      <c r="D1369" s="32" t="s">
        <v>5</v>
      </c>
      <c r="E1369" s="32" t="s">
        <v>5</v>
      </c>
      <c r="F1369" s="32" t="s">
        <v>5</v>
      </c>
      <c r="G1369" s="32" t="s">
        <v>5</v>
      </c>
      <c r="H1369" s="32" t="s">
        <v>5</v>
      </c>
      <c r="I1369" s="32" t="s">
        <v>5</v>
      </c>
      <c r="J1369" s="32" t="s">
        <v>5</v>
      </c>
      <c r="K1369" s="32" t="s">
        <v>5</v>
      </c>
      <c r="L1369" s="32" t="s">
        <v>5</v>
      </c>
      <c r="M1369" s="32" t="s">
        <v>5</v>
      </c>
      <c r="N1369" s="32" t="s">
        <v>5</v>
      </c>
      <c r="O1369" s="28">
        <v>14891</v>
      </c>
      <c r="P1369" s="32" t="s">
        <v>5</v>
      </c>
      <c r="Q1369" s="32" t="s">
        <v>5</v>
      </c>
      <c r="R1369" s="17">
        <v>42879</v>
      </c>
      <c r="S1369" s="17">
        <v>55720</v>
      </c>
      <c r="T1369" s="17">
        <v>59619</v>
      </c>
      <c r="U1369" s="17">
        <v>72636</v>
      </c>
      <c r="V1369" s="17">
        <v>36673</v>
      </c>
      <c r="W1369" s="17">
        <v>35679</v>
      </c>
      <c r="X1369" s="17">
        <v>35287</v>
      </c>
      <c r="Y1369" s="17">
        <v>27941</v>
      </c>
      <c r="Z1369" s="29" t="s">
        <v>5</v>
      </c>
      <c r="AA1369" s="29" t="s">
        <v>5</v>
      </c>
    </row>
    <row r="1370" spans="2:27" x14ac:dyDescent="0.25"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7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2:27" x14ac:dyDescent="0.25"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2:27" ht="15.75" x14ac:dyDescent="0.25">
      <c r="B1372" s="25" t="s">
        <v>224</v>
      </c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2:27" x14ac:dyDescent="0.25">
      <c r="B1373" s="50" t="s">
        <v>142</v>
      </c>
      <c r="C1373" s="12">
        <v>1991</v>
      </c>
      <c r="D1373" s="12">
        <v>1992</v>
      </c>
      <c r="E1373" s="12">
        <v>1993</v>
      </c>
      <c r="F1373" s="12">
        <v>1994</v>
      </c>
      <c r="G1373" s="12">
        <v>1995</v>
      </c>
      <c r="H1373" s="12">
        <v>1996</v>
      </c>
      <c r="I1373" s="12">
        <v>1997</v>
      </c>
      <c r="J1373" s="12">
        <v>1998</v>
      </c>
      <c r="K1373" s="12">
        <v>1999</v>
      </c>
      <c r="L1373" s="12">
        <v>2000</v>
      </c>
      <c r="M1373" s="12">
        <v>2001</v>
      </c>
      <c r="N1373" s="12">
        <v>2002</v>
      </c>
      <c r="O1373" s="12">
        <v>2003</v>
      </c>
      <c r="P1373" s="12">
        <v>2004</v>
      </c>
      <c r="Q1373" s="12">
        <v>2005</v>
      </c>
      <c r="R1373" s="12">
        <v>2006</v>
      </c>
      <c r="S1373" s="12">
        <v>2007</v>
      </c>
      <c r="T1373" s="12">
        <v>2008</v>
      </c>
      <c r="U1373" s="12">
        <v>2009</v>
      </c>
      <c r="V1373" s="12">
        <v>2010</v>
      </c>
      <c r="W1373" s="12">
        <v>2011</v>
      </c>
      <c r="X1373" s="12">
        <v>2012</v>
      </c>
      <c r="Y1373" s="12">
        <v>2013</v>
      </c>
      <c r="Z1373" s="12">
        <v>2014</v>
      </c>
      <c r="AA1373" s="12">
        <v>2015</v>
      </c>
    </row>
    <row r="1374" spans="2:27" x14ac:dyDescent="0.25">
      <c r="B1374" s="12" t="s">
        <v>1</v>
      </c>
      <c r="C1374" s="13">
        <v>1266048</v>
      </c>
      <c r="D1374" s="13">
        <v>2962482</v>
      </c>
      <c r="E1374" s="13">
        <v>5576107</v>
      </c>
      <c r="F1374" s="13">
        <v>7836498</v>
      </c>
      <c r="G1374" s="13">
        <v>9015847</v>
      </c>
      <c r="H1374" s="13">
        <v>11831754</v>
      </c>
      <c r="I1374" s="13">
        <v>12533218</v>
      </c>
      <c r="J1374" s="13">
        <v>17784408</v>
      </c>
      <c r="K1374" s="13">
        <v>20295587</v>
      </c>
      <c r="L1374" s="13">
        <v>20811226</v>
      </c>
      <c r="M1374" s="13">
        <v>22093905</v>
      </c>
      <c r="N1374" s="13">
        <v>26935103</v>
      </c>
      <c r="O1374" s="13">
        <v>27116352</v>
      </c>
      <c r="P1374" s="13">
        <v>27887768</v>
      </c>
      <c r="Q1374" s="13">
        <v>28410101</v>
      </c>
      <c r="R1374" s="13">
        <v>33379503</v>
      </c>
      <c r="S1374" s="13">
        <v>37102191</v>
      </c>
      <c r="T1374" s="13">
        <v>35482623</v>
      </c>
      <c r="U1374" s="13">
        <v>29047689</v>
      </c>
      <c r="V1374" s="13">
        <v>40878424</v>
      </c>
      <c r="W1374" s="13">
        <v>34103070</v>
      </c>
      <c r="X1374" s="13">
        <v>34434110</v>
      </c>
      <c r="Y1374" s="13">
        <v>34075028</v>
      </c>
      <c r="Z1374" s="81">
        <v>304573.40999999997</v>
      </c>
      <c r="AA1374" s="118">
        <v>30847583</v>
      </c>
    </row>
    <row r="1375" spans="2:27" x14ac:dyDescent="0.25">
      <c r="B1375" s="12" t="s">
        <v>2</v>
      </c>
      <c r="C1375" s="13" t="s">
        <v>5</v>
      </c>
      <c r="D1375" s="13" t="s">
        <v>5</v>
      </c>
      <c r="E1375" s="13">
        <v>47508</v>
      </c>
      <c r="F1375" s="13">
        <v>120432</v>
      </c>
      <c r="G1375" s="13">
        <v>125232</v>
      </c>
      <c r="H1375" s="13">
        <v>140148</v>
      </c>
      <c r="I1375" s="13">
        <v>349533</v>
      </c>
      <c r="J1375" s="13">
        <v>1012544</v>
      </c>
      <c r="K1375" s="13">
        <v>2014120</v>
      </c>
      <c r="L1375" s="13">
        <v>3074966</v>
      </c>
      <c r="M1375" s="13">
        <v>4367693</v>
      </c>
      <c r="N1375" s="13">
        <v>6986301</v>
      </c>
      <c r="O1375" s="13">
        <v>7881428</v>
      </c>
      <c r="P1375" s="13">
        <v>9830932</v>
      </c>
      <c r="Q1375" s="13">
        <v>12059830</v>
      </c>
      <c r="R1375" s="13">
        <v>16917765</v>
      </c>
      <c r="S1375" s="13">
        <v>20741608</v>
      </c>
      <c r="T1375" s="13">
        <v>20095411</v>
      </c>
      <c r="U1375" s="13">
        <v>21727248</v>
      </c>
      <c r="V1375" s="13">
        <v>27498045</v>
      </c>
      <c r="W1375" s="13">
        <v>28608230</v>
      </c>
      <c r="X1375" s="13">
        <v>29942843</v>
      </c>
      <c r="Y1375" s="13">
        <v>26532624</v>
      </c>
      <c r="Z1375" s="81">
        <v>1888762.9285714286</v>
      </c>
      <c r="AA1375" s="118">
        <v>26781315</v>
      </c>
    </row>
    <row r="1376" spans="2:27" x14ac:dyDescent="0.25">
      <c r="B1376" s="12" t="s">
        <v>16</v>
      </c>
      <c r="C1376" s="13" t="s">
        <v>5</v>
      </c>
      <c r="D1376" s="13" t="s">
        <v>5</v>
      </c>
      <c r="E1376" s="13" t="s">
        <v>5</v>
      </c>
      <c r="F1376" s="13" t="s">
        <v>5</v>
      </c>
      <c r="G1376" s="13" t="s">
        <v>5</v>
      </c>
      <c r="H1376" s="13" t="s">
        <v>5</v>
      </c>
      <c r="I1376" s="13" t="s">
        <v>5</v>
      </c>
      <c r="J1376" s="13" t="s">
        <v>5</v>
      </c>
      <c r="K1376" s="13" t="s">
        <v>5</v>
      </c>
      <c r="L1376" s="13" t="s">
        <v>5</v>
      </c>
      <c r="M1376" s="13" t="s">
        <v>5</v>
      </c>
      <c r="N1376" s="13" t="s">
        <v>5</v>
      </c>
      <c r="O1376" s="13">
        <v>55326</v>
      </c>
      <c r="P1376" s="13">
        <v>76604</v>
      </c>
      <c r="Q1376" s="13">
        <v>283473</v>
      </c>
      <c r="R1376" s="13">
        <v>563098</v>
      </c>
      <c r="S1376" s="13">
        <v>758089</v>
      </c>
      <c r="T1376" s="13">
        <v>925822</v>
      </c>
      <c r="U1376" s="13">
        <v>1824056</v>
      </c>
      <c r="V1376" s="13">
        <v>1117406</v>
      </c>
      <c r="W1376" s="13">
        <v>1492481</v>
      </c>
      <c r="X1376" s="13">
        <v>1460530</v>
      </c>
      <c r="Y1376" s="13">
        <v>1270208</v>
      </c>
      <c r="Z1376" s="81">
        <v>341376.75</v>
      </c>
      <c r="AA1376" s="118">
        <v>743541</v>
      </c>
    </row>
    <row r="1377" spans="2:27" x14ac:dyDescent="0.25">
      <c r="B1377" s="14" t="s">
        <v>15</v>
      </c>
      <c r="C1377" s="14" t="s">
        <v>5</v>
      </c>
      <c r="D1377" s="14" t="s">
        <v>5</v>
      </c>
      <c r="E1377" s="14" t="s">
        <v>5</v>
      </c>
      <c r="F1377" s="14" t="s">
        <v>5</v>
      </c>
      <c r="G1377" s="14" t="s">
        <v>5</v>
      </c>
      <c r="H1377" s="14" t="s">
        <v>5</v>
      </c>
      <c r="I1377" s="14" t="s">
        <v>5</v>
      </c>
      <c r="J1377" s="14" t="s">
        <v>5</v>
      </c>
      <c r="K1377" s="14" t="s">
        <v>5</v>
      </c>
      <c r="L1377" s="14" t="s">
        <v>5</v>
      </c>
      <c r="M1377" s="14" t="s">
        <v>5</v>
      </c>
      <c r="N1377" s="14" t="s">
        <v>5</v>
      </c>
      <c r="O1377" s="14" t="s">
        <v>5</v>
      </c>
      <c r="P1377" s="14" t="s">
        <v>5</v>
      </c>
      <c r="Q1377" s="14" t="s">
        <v>5</v>
      </c>
      <c r="R1377" s="14">
        <v>500</v>
      </c>
      <c r="S1377" s="14" t="s">
        <v>5</v>
      </c>
      <c r="T1377" s="15">
        <v>22947</v>
      </c>
      <c r="U1377" s="15">
        <v>95597</v>
      </c>
      <c r="V1377" s="15">
        <v>34000</v>
      </c>
      <c r="W1377" s="15">
        <v>22322</v>
      </c>
      <c r="X1377" s="15">
        <v>21968</v>
      </c>
      <c r="Y1377" s="15">
        <v>15533</v>
      </c>
      <c r="Z1377" s="81">
        <v>155337.60000000001</v>
      </c>
      <c r="AA1377" s="118">
        <v>74528</v>
      </c>
    </row>
    <row r="1378" spans="2:27" x14ac:dyDescent="0.25">
      <c r="B1378" s="22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23"/>
      <c r="Z1378" s="81"/>
      <c r="AA1378" s="117"/>
    </row>
    <row r="1379" spans="2:27" x14ac:dyDescent="0.25">
      <c r="B1379" s="16" t="s">
        <v>3</v>
      </c>
      <c r="C1379" s="17">
        <v>12660</v>
      </c>
      <c r="D1379" s="17">
        <v>29625</v>
      </c>
      <c r="E1379" s="17">
        <v>59415</v>
      </c>
      <c r="F1379" s="17">
        <v>87629</v>
      </c>
      <c r="G1379" s="17">
        <v>99791</v>
      </c>
      <c r="H1379" s="17">
        <v>128328</v>
      </c>
      <c r="I1379" s="17">
        <v>150299</v>
      </c>
      <c r="J1379" s="17">
        <v>250169</v>
      </c>
      <c r="K1379" s="17">
        <v>346822</v>
      </c>
      <c r="L1379" s="17">
        <v>427753</v>
      </c>
      <c r="M1379" s="17">
        <v>532917</v>
      </c>
      <c r="N1379" s="17">
        <v>768373</v>
      </c>
      <c r="O1379" s="17">
        <v>847955</v>
      </c>
      <c r="P1379" s="17">
        <v>1000238</v>
      </c>
      <c r="Q1379" s="17">
        <v>1216385</v>
      </c>
      <c r="R1379" s="17">
        <v>1684982</v>
      </c>
      <c r="S1379" s="17">
        <v>2042087</v>
      </c>
      <c r="T1379" s="17">
        <v>2256314</v>
      </c>
      <c r="U1379" s="17">
        <v>2680825</v>
      </c>
      <c r="V1379" s="17">
        <v>2788282</v>
      </c>
      <c r="W1379" s="17">
        <v>2846884</v>
      </c>
      <c r="X1379" s="17">
        <v>2936120</v>
      </c>
      <c r="Y1379" s="17">
        <v>2321835</v>
      </c>
      <c r="Z1379" s="81">
        <f>SUM(Z1374:Z1377)</f>
        <v>2690050.6885714289</v>
      </c>
      <c r="AA1379" s="118">
        <v>2735235</v>
      </c>
    </row>
    <row r="1380" spans="2:27" x14ac:dyDescent="0.25"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2:27" x14ac:dyDescent="0.25"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2:27" ht="15.75" x14ac:dyDescent="0.25">
      <c r="B1382" s="25" t="s">
        <v>51</v>
      </c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2:27" x14ac:dyDescent="0.25">
      <c r="B1383" s="49" t="s">
        <v>173</v>
      </c>
      <c r="C1383" s="12">
        <v>1991</v>
      </c>
      <c r="D1383" s="12">
        <v>1992</v>
      </c>
      <c r="E1383" s="12">
        <v>1993</v>
      </c>
      <c r="F1383" s="12">
        <v>1994</v>
      </c>
      <c r="G1383" s="12">
        <v>1995</v>
      </c>
      <c r="H1383" s="12">
        <v>1996</v>
      </c>
      <c r="I1383" s="12">
        <v>1997</v>
      </c>
      <c r="J1383" s="12">
        <v>1998</v>
      </c>
      <c r="K1383" s="12">
        <v>1999</v>
      </c>
      <c r="L1383" s="12">
        <v>2000</v>
      </c>
      <c r="M1383" s="12">
        <v>2001</v>
      </c>
      <c r="N1383" s="12">
        <v>2002</v>
      </c>
      <c r="O1383" s="12">
        <v>2003</v>
      </c>
      <c r="P1383" s="12">
        <v>2004</v>
      </c>
      <c r="Q1383" s="12">
        <v>2005</v>
      </c>
      <c r="R1383" s="12">
        <v>2006</v>
      </c>
      <c r="S1383" s="12">
        <v>2007</v>
      </c>
      <c r="T1383" s="12">
        <v>2008</v>
      </c>
      <c r="U1383" s="12">
        <v>2009</v>
      </c>
      <c r="V1383" s="12">
        <v>2010</v>
      </c>
      <c r="W1383" s="12">
        <v>2011</v>
      </c>
      <c r="X1383" s="12">
        <v>2012</v>
      </c>
      <c r="Y1383" s="12">
        <v>2013</v>
      </c>
      <c r="Z1383" s="12">
        <v>2014</v>
      </c>
      <c r="AA1383" s="12">
        <v>2015</v>
      </c>
    </row>
    <row r="1384" spans="2:27" x14ac:dyDescent="0.25">
      <c r="B1384" s="12" t="s">
        <v>1</v>
      </c>
      <c r="C1384" s="29" t="s">
        <v>5</v>
      </c>
      <c r="D1384" s="29" t="s">
        <v>5</v>
      </c>
      <c r="E1384" s="29" t="s">
        <v>5</v>
      </c>
      <c r="F1384" s="13">
        <v>16109</v>
      </c>
      <c r="G1384" s="13">
        <v>1583899</v>
      </c>
      <c r="H1384" s="13" t="s">
        <v>5</v>
      </c>
      <c r="I1384" s="12" t="s">
        <v>5</v>
      </c>
      <c r="J1384" s="13" t="s">
        <v>5</v>
      </c>
      <c r="K1384" s="29" t="s">
        <v>5</v>
      </c>
      <c r="L1384" s="29" t="s">
        <v>5</v>
      </c>
      <c r="M1384" s="29" t="s">
        <v>5</v>
      </c>
      <c r="N1384" s="29" t="s">
        <v>5</v>
      </c>
      <c r="O1384" s="29" t="s">
        <v>5</v>
      </c>
      <c r="P1384" s="29" t="s">
        <v>5</v>
      </c>
      <c r="Q1384" s="29" t="s">
        <v>5</v>
      </c>
      <c r="R1384" s="29" t="s">
        <v>5</v>
      </c>
      <c r="S1384" s="29" t="s">
        <v>5</v>
      </c>
      <c r="T1384" s="29" t="s">
        <v>5</v>
      </c>
      <c r="U1384" s="29" t="s">
        <v>5</v>
      </c>
      <c r="V1384" s="29" t="s">
        <v>5</v>
      </c>
      <c r="W1384" s="29" t="s">
        <v>5</v>
      </c>
      <c r="X1384" s="29" t="s">
        <v>5</v>
      </c>
      <c r="Y1384" s="29" t="s">
        <v>5</v>
      </c>
      <c r="Z1384" s="29" t="s">
        <v>5</v>
      </c>
      <c r="AA1384" s="29" t="s">
        <v>5</v>
      </c>
    </row>
    <row r="1385" spans="2:27" x14ac:dyDescent="0.25">
      <c r="B1385" s="12" t="s">
        <v>2</v>
      </c>
      <c r="C1385" s="29" t="s">
        <v>5</v>
      </c>
      <c r="D1385" s="29" t="s">
        <v>5</v>
      </c>
      <c r="E1385" s="29" t="s">
        <v>5</v>
      </c>
      <c r="F1385" s="13">
        <v>22438</v>
      </c>
      <c r="G1385" s="13">
        <v>390192</v>
      </c>
      <c r="H1385" s="13">
        <v>354966</v>
      </c>
      <c r="I1385" s="13">
        <v>408783</v>
      </c>
      <c r="J1385" s="13">
        <v>320633</v>
      </c>
      <c r="K1385" s="29" t="s">
        <v>5</v>
      </c>
      <c r="L1385" s="29" t="s">
        <v>5</v>
      </c>
      <c r="M1385" s="29" t="s">
        <v>5</v>
      </c>
      <c r="N1385" s="29" t="s">
        <v>5</v>
      </c>
      <c r="O1385" s="29" t="s">
        <v>5</v>
      </c>
      <c r="P1385" s="29" t="s">
        <v>5</v>
      </c>
      <c r="Q1385" s="29" t="s">
        <v>5</v>
      </c>
      <c r="R1385" s="29" t="s">
        <v>5</v>
      </c>
      <c r="S1385" s="29" t="s">
        <v>5</v>
      </c>
      <c r="T1385" s="29" t="s">
        <v>5</v>
      </c>
      <c r="U1385" s="29" t="s">
        <v>5</v>
      </c>
      <c r="V1385" s="29" t="s">
        <v>5</v>
      </c>
      <c r="W1385" s="29" t="s">
        <v>5</v>
      </c>
      <c r="X1385" s="29" t="s">
        <v>5</v>
      </c>
      <c r="Y1385" s="29" t="s">
        <v>5</v>
      </c>
      <c r="Z1385" s="29" t="s">
        <v>5</v>
      </c>
      <c r="AA1385" s="29" t="s">
        <v>5</v>
      </c>
    </row>
    <row r="1386" spans="2:27" x14ac:dyDescent="0.25">
      <c r="B1386" s="14" t="s">
        <v>16</v>
      </c>
      <c r="C1386" s="30" t="s">
        <v>5</v>
      </c>
      <c r="D1386" s="30" t="s">
        <v>5</v>
      </c>
      <c r="E1386" s="30" t="s">
        <v>5</v>
      </c>
      <c r="F1386" s="15">
        <v>5678</v>
      </c>
      <c r="G1386" s="15">
        <v>17557</v>
      </c>
      <c r="H1386" s="15">
        <v>16516</v>
      </c>
      <c r="I1386" s="15">
        <v>29405</v>
      </c>
      <c r="J1386" s="15">
        <v>22079</v>
      </c>
      <c r="K1386" s="30" t="s">
        <v>5</v>
      </c>
      <c r="L1386" s="30" t="s">
        <v>5</v>
      </c>
      <c r="M1386" s="30" t="s">
        <v>5</v>
      </c>
      <c r="N1386" s="30" t="s">
        <v>5</v>
      </c>
      <c r="O1386" s="30" t="s">
        <v>5</v>
      </c>
      <c r="P1386" s="30" t="s">
        <v>5</v>
      </c>
      <c r="Q1386" s="30" t="s">
        <v>5</v>
      </c>
      <c r="R1386" s="30" t="s">
        <v>5</v>
      </c>
      <c r="S1386" s="30" t="s">
        <v>5</v>
      </c>
      <c r="T1386" s="30" t="s">
        <v>5</v>
      </c>
      <c r="U1386" s="30" t="s">
        <v>5</v>
      </c>
      <c r="V1386" s="30" t="s">
        <v>5</v>
      </c>
      <c r="W1386" s="30" t="s">
        <v>5</v>
      </c>
      <c r="X1386" s="30" t="s">
        <v>5</v>
      </c>
      <c r="Y1386" s="29" t="s">
        <v>5</v>
      </c>
      <c r="Z1386" s="29" t="s">
        <v>5</v>
      </c>
      <c r="AA1386" s="29" t="s">
        <v>5</v>
      </c>
    </row>
    <row r="1387" spans="2:27" x14ac:dyDescent="0.25">
      <c r="B1387" s="22"/>
      <c r="C1387" s="31"/>
      <c r="D1387" s="31"/>
      <c r="E1387" s="31"/>
      <c r="F1387" s="18"/>
      <c r="G1387" s="18"/>
      <c r="H1387" s="18"/>
      <c r="I1387" s="18"/>
      <c r="J1387" s="18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29" t="s">
        <v>5</v>
      </c>
      <c r="Z1387" s="29" t="s">
        <v>5</v>
      </c>
      <c r="AA1387" s="29" t="s">
        <v>5</v>
      </c>
    </row>
    <row r="1388" spans="2:27" x14ac:dyDescent="0.25">
      <c r="B1388" s="16" t="s">
        <v>3</v>
      </c>
      <c r="C1388" s="32" t="s">
        <v>5</v>
      </c>
      <c r="D1388" s="32" t="s">
        <v>5</v>
      </c>
      <c r="E1388" s="32" t="s">
        <v>5</v>
      </c>
      <c r="F1388" s="17">
        <v>44225</v>
      </c>
      <c r="G1388" s="17">
        <v>50243</v>
      </c>
      <c r="H1388" s="17">
        <v>29484</v>
      </c>
      <c r="I1388" s="17">
        <v>36550</v>
      </c>
      <c r="J1388" s="17">
        <v>28422</v>
      </c>
      <c r="K1388" s="32" t="s">
        <v>5</v>
      </c>
      <c r="L1388" s="32" t="s">
        <v>5</v>
      </c>
      <c r="M1388" s="32" t="s">
        <v>5</v>
      </c>
      <c r="N1388" s="32" t="s">
        <v>5</v>
      </c>
      <c r="O1388" s="32" t="s">
        <v>5</v>
      </c>
      <c r="P1388" s="32" t="s">
        <v>5</v>
      </c>
      <c r="Q1388" s="32" t="s">
        <v>5</v>
      </c>
      <c r="R1388" s="32" t="s">
        <v>5</v>
      </c>
      <c r="S1388" s="32" t="s">
        <v>5</v>
      </c>
      <c r="T1388" s="32" t="s">
        <v>5</v>
      </c>
      <c r="U1388" s="32" t="s">
        <v>5</v>
      </c>
      <c r="V1388" s="32" t="s">
        <v>5</v>
      </c>
      <c r="W1388" s="32" t="s">
        <v>5</v>
      </c>
      <c r="X1388" s="32" t="s">
        <v>5</v>
      </c>
      <c r="Y1388" s="29" t="s">
        <v>5</v>
      </c>
      <c r="Z1388" s="29" t="s">
        <v>5</v>
      </c>
      <c r="AA1388" s="29" t="s">
        <v>5</v>
      </c>
    </row>
    <row r="1389" spans="2:27" x14ac:dyDescent="0.25"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2:27" x14ac:dyDescent="0.25"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2:27" ht="15.75" x14ac:dyDescent="0.25">
      <c r="B1391" s="25" t="s">
        <v>97</v>
      </c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2:27" x14ac:dyDescent="0.25">
      <c r="B1392" s="50" t="s">
        <v>144</v>
      </c>
      <c r="C1392" s="12">
        <v>1991</v>
      </c>
      <c r="D1392" s="12">
        <v>1992</v>
      </c>
      <c r="E1392" s="12">
        <v>1993</v>
      </c>
      <c r="F1392" s="12">
        <v>1994</v>
      </c>
      <c r="G1392" s="12">
        <v>1995</v>
      </c>
      <c r="H1392" s="12">
        <v>1996</v>
      </c>
      <c r="I1392" s="12">
        <v>1997</v>
      </c>
      <c r="J1392" s="12">
        <v>1998</v>
      </c>
      <c r="K1392" s="12">
        <v>1999</v>
      </c>
      <c r="L1392" s="12">
        <v>2000</v>
      </c>
      <c r="M1392" s="12">
        <v>2001</v>
      </c>
      <c r="N1392" s="12">
        <v>2002</v>
      </c>
      <c r="O1392" s="12">
        <v>2003</v>
      </c>
      <c r="P1392" s="12">
        <v>2004</v>
      </c>
      <c r="Q1392" s="12">
        <v>2005</v>
      </c>
      <c r="R1392" s="12">
        <v>2006</v>
      </c>
      <c r="S1392" s="12">
        <v>2007</v>
      </c>
      <c r="T1392" s="12">
        <v>2008</v>
      </c>
      <c r="U1392" s="12">
        <v>2009</v>
      </c>
      <c r="V1392" s="12">
        <v>2010</v>
      </c>
      <c r="W1392" s="12">
        <v>2011</v>
      </c>
      <c r="X1392" s="12">
        <v>2012</v>
      </c>
      <c r="Y1392" s="12">
        <v>2013</v>
      </c>
      <c r="Z1392" s="12">
        <v>2014</v>
      </c>
      <c r="AA1392" s="12">
        <v>2015</v>
      </c>
    </row>
    <row r="1393" spans="2:27" x14ac:dyDescent="0.25">
      <c r="B1393" s="12" t="s">
        <v>1</v>
      </c>
      <c r="C1393" s="29" t="s">
        <v>5</v>
      </c>
      <c r="D1393" s="29" t="s">
        <v>5</v>
      </c>
      <c r="E1393" s="29" t="s">
        <v>5</v>
      </c>
      <c r="F1393" s="29" t="s">
        <v>5</v>
      </c>
      <c r="G1393" s="29" t="s">
        <v>5</v>
      </c>
      <c r="H1393" s="29" t="s">
        <v>5</v>
      </c>
      <c r="I1393" s="29" t="s">
        <v>5</v>
      </c>
      <c r="J1393" s="29" t="s">
        <v>5</v>
      </c>
      <c r="K1393" s="13">
        <v>1837296</v>
      </c>
      <c r="L1393" s="13">
        <v>2929331</v>
      </c>
      <c r="M1393" s="13">
        <v>4349527</v>
      </c>
      <c r="N1393" s="13">
        <v>4612538</v>
      </c>
      <c r="O1393" s="13">
        <v>8422786</v>
      </c>
      <c r="P1393" s="13">
        <v>9692030</v>
      </c>
      <c r="Q1393" s="13">
        <v>10890536</v>
      </c>
      <c r="R1393" s="13">
        <v>11459012</v>
      </c>
      <c r="S1393" s="13">
        <v>8416055</v>
      </c>
      <c r="T1393" s="13">
        <v>8531673</v>
      </c>
      <c r="U1393" s="13">
        <v>2459103</v>
      </c>
      <c r="V1393" s="13">
        <v>1966485</v>
      </c>
      <c r="W1393" s="13">
        <v>5823734</v>
      </c>
      <c r="X1393" s="13">
        <v>4335875</v>
      </c>
      <c r="Y1393" s="29" t="s">
        <v>5</v>
      </c>
      <c r="Z1393" s="29" t="s">
        <v>5</v>
      </c>
      <c r="AA1393" s="29" t="s">
        <v>5</v>
      </c>
    </row>
    <row r="1394" spans="2:27" x14ac:dyDescent="0.25">
      <c r="B1394" s="12" t="s">
        <v>193</v>
      </c>
      <c r="C1394" s="29" t="s">
        <v>5</v>
      </c>
      <c r="D1394" s="29" t="s">
        <v>5</v>
      </c>
      <c r="E1394" s="29" t="s">
        <v>5</v>
      </c>
      <c r="F1394" s="29" t="s">
        <v>5</v>
      </c>
      <c r="G1394" s="29" t="s">
        <v>5</v>
      </c>
      <c r="H1394" s="29" t="s">
        <v>5</v>
      </c>
      <c r="I1394" s="29" t="s">
        <v>5</v>
      </c>
      <c r="J1394" s="29" t="s">
        <v>5</v>
      </c>
      <c r="K1394" s="13" t="s">
        <v>5</v>
      </c>
      <c r="L1394" s="13" t="s">
        <v>5</v>
      </c>
      <c r="M1394" s="13" t="s">
        <v>5</v>
      </c>
      <c r="N1394" s="13" t="s">
        <v>5</v>
      </c>
      <c r="O1394" s="13" t="s">
        <v>5</v>
      </c>
      <c r="P1394" s="13" t="s">
        <v>5</v>
      </c>
      <c r="Q1394" s="13" t="s">
        <v>5</v>
      </c>
      <c r="R1394" s="13" t="s">
        <v>5</v>
      </c>
      <c r="S1394" s="13" t="s">
        <v>5</v>
      </c>
      <c r="T1394" s="13" t="s">
        <v>5</v>
      </c>
      <c r="U1394" s="13">
        <v>181107</v>
      </c>
      <c r="V1394" s="13">
        <v>108057</v>
      </c>
      <c r="W1394" s="13">
        <v>151488</v>
      </c>
      <c r="X1394" s="13">
        <v>124362</v>
      </c>
      <c r="Y1394" s="29" t="s">
        <v>5</v>
      </c>
      <c r="Z1394" s="29" t="s">
        <v>5</v>
      </c>
      <c r="AA1394" s="29" t="s">
        <v>5</v>
      </c>
    </row>
    <row r="1395" spans="2:27" x14ac:dyDescent="0.25">
      <c r="B1395" s="14" t="s">
        <v>2</v>
      </c>
      <c r="C1395" s="30" t="s">
        <v>5</v>
      </c>
      <c r="D1395" s="30" t="s">
        <v>5</v>
      </c>
      <c r="E1395" s="30" t="s">
        <v>5</v>
      </c>
      <c r="F1395" s="30" t="s">
        <v>5</v>
      </c>
      <c r="G1395" s="30" t="s">
        <v>5</v>
      </c>
      <c r="H1395" s="30" t="s">
        <v>5</v>
      </c>
      <c r="I1395" s="30" t="s">
        <v>5</v>
      </c>
      <c r="J1395" s="30" t="s">
        <v>5</v>
      </c>
      <c r="K1395" s="14" t="s">
        <v>5</v>
      </c>
      <c r="L1395" s="14" t="s">
        <v>5</v>
      </c>
      <c r="M1395" s="14" t="s">
        <v>5</v>
      </c>
      <c r="N1395" s="15">
        <v>23137</v>
      </c>
      <c r="O1395" s="15">
        <v>201002</v>
      </c>
      <c r="P1395" s="15">
        <v>155341</v>
      </c>
      <c r="Q1395" s="14" t="s">
        <v>5</v>
      </c>
      <c r="R1395" s="14" t="s">
        <v>5</v>
      </c>
      <c r="S1395" s="14" t="s">
        <v>5</v>
      </c>
      <c r="T1395" s="14" t="s">
        <v>5</v>
      </c>
      <c r="U1395" s="14" t="s">
        <v>5</v>
      </c>
      <c r="V1395" s="14" t="s">
        <v>5</v>
      </c>
      <c r="W1395" s="14" t="s">
        <v>5</v>
      </c>
      <c r="X1395" s="14" t="s">
        <v>5</v>
      </c>
      <c r="Y1395" s="30" t="s">
        <v>5</v>
      </c>
      <c r="Z1395" s="29" t="s">
        <v>5</v>
      </c>
      <c r="AA1395" s="29" t="s">
        <v>5</v>
      </c>
    </row>
    <row r="1396" spans="2:27" x14ac:dyDescent="0.25">
      <c r="B1396" s="22"/>
      <c r="C1396" s="31"/>
      <c r="D1396" s="31"/>
      <c r="E1396" s="31"/>
      <c r="F1396" s="31"/>
      <c r="G1396" s="31"/>
      <c r="H1396" s="31"/>
      <c r="I1396" s="31"/>
      <c r="J1396" s="31"/>
      <c r="K1396" s="18"/>
      <c r="L1396" s="18"/>
      <c r="M1396" s="18"/>
      <c r="N1396" s="21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40"/>
      <c r="Z1396" s="29" t="s">
        <v>5</v>
      </c>
      <c r="AA1396" s="29" t="s">
        <v>5</v>
      </c>
    </row>
    <row r="1397" spans="2:27" x14ac:dyDescent="0.25">
      <c r="B1397" s="16" t="s">
        <v>3</v>
      </c>
      <c r="C1397" s="32" t="s">
        <v>5</v>
      </c>
      <c r="D1397" s="32" t="s">
        <v>5</v>
      </c>
      <c r="E1397" s="32" t="s">
        <v>5</v>
      </c>
      <c r="F1397" s="32" t="s">
        <v>5</v>
      </c>
      <c r="G1397" s="32" t="s">
        <v>5</v>
      </c>
      <c r="H1397" s="32" t="s">
        <v>5</v>
      </c>
      <c r="I1397" s="52" t="s">
        <v>5</v>
      </c>
      <c r="J1397" s="32" t="s">
        <v>5</v>
      </c>
      <c r="K1397" s="17">
        <v>18373</v>
      </c>
      <c r="L1397" s="17">
        <v>29293</v>
      </c>
      <c r="M1397" s="17">
        <v>43495</v>
      </c>
      <c r="N1397" s="17">
        <v>47778</v>
      </c>
      <c r="O1397" s="17">
        <v>98585</v>
      </c>
      <c r="P1397" s="17">
        <v>108016</v>
      </c>
      <c r="Q1397" s="17">
        <v>108905</v>
      </c>
      <c r="R1397" s="17">
        <v>114590</v>
      </c>
      <c r="S1397" s="17">
        <v>84161</v>
      </c>
      <c r="T1397" s="17">
        <v>85317</v>
      </c>
      <c r="U1397" s="17">
        <v>25497</v>
      </c>
      <c r="V1397" s="17">
        <v>20205</v>
      </c>
      <c r="W1397" s="17">
        <v>58995</v>
      </c>
      <c r="X1397" s="17">
        <v>43981</v>
      </c>
      <c r="Y1397" s="32" t="s">
        <v>5</v>
      </c>
      <c r="Z1397" s="29" t="s">
        <v>5</v>
      </c>
      <c r="AA1397" s="29" t="s">
        <v>5</v>
      </c>
    </row>
    <row r="1398" spans="2:27" x14ac:dyDescent="0.25"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2:27" x14ac:dyDescent="0.25"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2:27" ht="15.75" x14ac:dyDescent="0.25">
      <c r="B1400" s="25" t="s">
        <v>81</v>
      </c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2:27" x14ac:dyDescent="0.25">
      <c r="B1401" s="50" t="s">
        <v>137</v>
      </c>
      <c r="C1401" s="12">
        <v>1991</v>
      </c>
      <c r="D1401" s="12">
        <v>1992</v>
      </c>
      <c r="E1401" s="12">
        <v>1993</v>
      </c>
      <c r="F1401" s="12">
        <v>1994</v>
      </c>
      <c r="G1401" s="12">
        <v>1995</v>
      </c>
      <c r="H1401" s="12">
        <v>1996</v>
      </c>
      <c r="I1401" s="12">
        <v>1997</v>
      </c>
      <c r="J1401" s="12">
        <v>1998</v>
      </c>
      <c r="K1401" s="12">
        <v>1999</v>
      </c>
      <c r="L1401" s="12">
        <v>2000</v>
      </c>
      <c r="M1401" s="12">
        <v>2001</v>
      </c>
      <c r="N1401" s="12">
        <v>2002</v>
      </c>
      <c r="O1401" s="12">
        <v>2003</v>
      </c>
      <c r="P1401" s="12">
        <v>2004</v>
      </c>
      <c r="Q1401" s="12">
        <v>2005</v>
      </c>
      <c r="R1401" s="12">
        <v>2006</v>
      </c>
      <c r="S1401" s="12">
        <v>2007</v>
      </c>
      <c r="T1401" s="12">
        <v>2008</v>
      </c>
      <c r="U1401" s="12">
        <v>2009</v>
      </c>
      <c r="V1401" s="12">
        <v>2010</v>
      </c>
      <c r="W1401" s="12">
        <v>2011</v>
      </c>
      <c r="X1401" s="12">
        <v>2012</v>
      </c>
      <c r="Y1401" s="12">
        <v>2013</v>
      </c>
      <c r="Z1401" s="12">
        <v>2014</v>
      </c>
      <c r="AA1401" s="12">
        <v>2015</v>
      </c>
    </row>
    <row r="1402" spans="2:27" x14ac:dyDescent="0.25">
      <c r="B1402" s="14" t="s">
        <v>1</v>
      </c>
      <c r="C1402" s="30" t="s">
        <v>5</v>
      </c>
      <c r="D1402" s="30" t="s">
        <v>5</v>
      </c>
      <c r="E1402" s="30" t="s">
        <v>5</v>
      </c>
      <c r="F1402" s="30" t="s">
        <v>5</v>
      </c>
      <c r="G1402" s="30" t="s">
        <v>5</v>
      </c>
      <c r="H1402" s="15">
        <v>2212429</v>
      </c>
      <c r="I1402" s="15">
        <v>1064283</v>
      </c>
      <c r="J1402" s="14" t="s">
        <v>5</v>
      </c>
      <c r="K1402" s="15">
        <v>1327115</v>
      </c>
      <c r="L1402" s="15">
        <v>2436985</v>
      </c>
      <c r="M1402" s="15">
        <v>1970537</v>
      </c>
      <c r="N1402" s="15">
        <v>1368064</v>
      </c>
      <c r="O1402" s="30" t="s">
        <v>5</v>
      </c>
      <c r="P1402" s="15">
        <v>2104560</v>
      </c>
      <c r="Q1402" s="15">
        <v>3196800</v>
      </c>
      <c r="R1402" s="30" t="s">
        <v>5</v>
      </c>
      <c r="S1402" s="30" t="s">
        <v>5</v>
      </c>
      <c r="T1402" s="30" t="s">
        <v>5</v>
      </c>
      <c r="U1402" s="30" t="s">
        <v>5</v>
      </c>
      <c r="V1402" s="30" t="s">
        <v>5</v>
      </c>
      <c r="W1402" s="30" t="s">
        <v>5</v>
      </c>
      <c r="X1402" s="30" t="s">
        <v>5</v>
      </c>
      <c r="Y1402" s="30" t="s">
        <v>5</v>
      </c>
      <c r="Z1402" s="29" t="s">
        <v>5</v>
      </c>
      <c r="AA1402" s="29" t="s">
        <v>5</v>
      </c>
    </row>
    <row r="1403" spans="2:27" x14ac:dyDescent="0.25">
      <c r="B1403" s="22"/>
      <c r="C1403" s="31"/>
      <c r="D1403" s="31"/>
      <c r="E1403" s="31"/>
      <c r="F1403" s="31"/>
      <c r="G1403" s="31"/>
      <c r="H1403" s="18"/>
      <c r="I1403" s="18"/>
      <c r="J1403" s="18"/>
      <c r="K1403" s="18"/>
      <c r="L1403" s="18"/>
      <c r="M1403" s="18"/>
      <c r="N1403" s="18"/>
      <c r="O1403" s="31"/>
      <c r="P1403" s="18"/>
      <c r="Q1403" s="18"/>
      <c r="R1403" s="31"/>
      <c r="S1403" s="31"/>
      <c r="T1403" s="31"/>
      <c r="U1403" s="31"/>
      <c r="V1403" s="31"/>
      <c r="W1403" s="31"/>
      <c r="X1403" s="31"/>
      <c r="Y1403" s="40"/>
      <c r="Z1403" s="29" t="s">
        <v>5</v>
      </c>
      <c r="AA1403" s="29" t="s">
        <v>5</v>
      </c>
    </row>
    <row r="1404" spans="2:27" x14ac:dyDescent="0.25">
      <c r="B1404" s="16" t="s">
        <v>3</v>
      </c>
      <c r="C1404" s="32" t="s">
        <v>5</v>
      </c>
      <c r="D1404" s="32" t="s">
        <v>5</v>
      </c>
      <c r="E1404" s="32" t="s">
        <v>5</v>
      </c>
      <c r="F1404" s="32" t="s">
        <v>5</v>
      </c>
      <c r="G1404" s="32" t="s">
        <v>5</v>
      </c>
      <c r="H1404" s="17">
        <v>22124</v>
      </c>
      <c r="I1404" s="17">
        <v>10643</v>
      </c>
      <c r="J1404" s="16" t="s">
        <v>5</v>
      </c>
      <c r="K1404" s="17">
        <v>13271</v>
      </c>
      <c r="L1404" s="17">
        <v>24370</v>
      </c>
      <c r="M1404" s="17">
        <v>19705</v>
      </c>
      <c r="N1404" s="17">
        <v>13681</v>
      </c>
      <c r="O1404" s="32" t="s">
        <v>5</v>
      </c>
      <c r="P1404" s="17">
        <v>21046</v>
      </c>
      <c r="Q1404" s="17">
        <v>31968</v>
      </c>
      <c r="R1404" s="32" t="s">
        <v>5</v>
      </c>
      <c r="S1404" s="32" t="s">
        <v>5</v>
      </c>
      <c r="T1404" s="32" t="s">
        <v>5</v>
      </c>
      <c r="U1404" s="32" t="s">
        <v>5</v>
      </c>
      <c r="V1404" s="32" t="s">
        <v>5</v>
      </c>
      <c r="W1404" s="32" t="s">
        <v>5</v>
      </c>
      <c r="X1404" s="32" t="s">
        <v>5</v>
      </c>
      <c r="Y1404" s="32" t="s">
        <v>5</v>
      </c>
      <c r="Z1404" s="29" t="s">
        <v>5</v>
      </c>
      <c r="AA1404" s="29" t="s">
        <v>5</v>
      </c>
    </row>
    <row r="1405" spans="2:27" x14ac:dyDescent="0.25">
      <c r="B1405" s="4"/>
      <c r="C1405" s="7"/>
      <c r="D1405" s="7"/>
      <c r="E1405" s="7"/>
      <c r="F1405" s="7"/>
      <c r="G1405" s="7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60"/>
    </row>
    <row r="1406" spans="2:27" x14ac:dyDescent="0.25"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60"/>
    </row>
    <row r="1407" spans="2:27" ht="15.75" x14ac:dyDescent="0.25">
      <c r="B1407" s="25" t="s">
        <v>52</v>
      </c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2:27" x14ac:dyDescent="0.25">
      <c r="B1408" s="50" t="s">
        <v>167</v>
      </c>
      <c r="C1408" s="12">
        <v>1991</v>
      </c>
      <c r="D1408" s="12">
        <v>1992</v>
      </c>
      <c r="E1408" s="12">
        <v>1993</v>
      </c>
      <c r="F1408" s="12">
        <v>1994</v>
      </c>
      <c r="G1408" s="12">
        <v>1995</v>
      </c>
      <c r="H1408" s="12">
        <v>1996</v>
      </c>
      <c r="I1408" s="12">
        <v>1997</v>
      </c>
      <c r="J1408" s="12">
        <v>1998</v>
      </c>
      <c r="K1408" s="12">
        <v>1999</v>
      </c>
      <c r="L1408" s="12">
        <v>2000</v>
      </c>
      <c r="M1408" s="12">
        <v>2001</v>
      </c>
      <c r="N1408" s="12">
        <v>2002</v>
      </c>
      <c r="O1408" s="12">
        <v>2003</v>
      </c>
      <c r="P1408" s="12">
        <v>2004</v>
      </c>
      <c r="Q1408" s="12">
        <v>2005</v>
      </c>
      <c r="R1408" s="12">
        <v>2006</v>
      </c>
      <c r="S1408" s="12">
        <v>2007</v>
      </c>
      <c r="T1408" s="12">
        <v>2008</v>
      </c>
      <c r="U1408" s="12">
        <v>2009</v>
      </c>
      <c r="V1408" s="12">
        <v>2010</v>
      </c>
      <c r="W1408" s="12">
        <v>2011</v>
      </c>
      <c r="X1408" s="12">
        <v>2012</v>
      </c>
      <c r="Y1408" s="12">
        <v>2013</v>
      </c>
      <c r="Z1408" s="12">
        <v>2014</v>
      </c>
      <c r="AA1408" s="12">
        <v>2015</v>
      </c>
    </row>
    <row r="1409" spans="2:27" x14ac:dyDescent="0.25">
      <c r="B1409" s="12" t="s">
        <v>1</v>
      </c>
      <c r="C1409" s="29" t="s">
        <v>5</v>
      </c>
      <c r="D1409" s="29" t="s">
        <v>5</v>
      </c>
      <c r="E1409" s="13">
        <v>1063376</v>
      </c>
      <c r="F1409" s="29" t="s">
        <v>5</v>
      </c>
      <c r="G1409" s="13">
        <v>1038722</v>
      </c>
      <c r="H1409" s="27">
        <v>2859119</v>
      </c>
      <c r="I1409" s="13">
        <v>2428224</v>
      </c>
      <c r="J1409" s="13">
        <v>3616473</v>
      </c>
      <c r="K1409" s="13">
        <v>2920558</v>
      </c>
      <c r="L1409" s="13">
        <v>3312994</v>
      </c>
      <c r="M1409" s="13">
        <v>5014929</v>
      </c>
      <c r="N1409" s="13">
        <v>6200972</v>
      </c>
      <c r="O1409" s="13">
        <v>5188749</v>
      </c>
      <c r="P1409" s="13">
        <v>7593379</v>
      </c>
      <c r="Q1409" s="13">
        <v>9080880</v>
      </c>
      <c r="R1409" s="13">
        <v>10001294</v>
      </c>
      <c r="S1409" s="13">
        <v>7081232</v>
      </c>
      <c r="T1409" s="13">
        <v>10347816</v>
      </c>
      <c r="U1409" s="13">
        <v>10854334</v>
      </c>
      <c r="V1409" s="13">
        <v>13146212</v>
      </c>
      <c r="W1409" s="13">
        <v>13233068</v>
      </c>
      <c r="X1409" s="13">
        <v>11093987</v>
      </c>
      <c r="Y1409" s="13">
        <v>12308141</v>
      </c>
      <c r="Z1409" s="81">
        <v>115322.8</v>
      </c>
      <c r="AA1409" s="81">
        <v>11695431</v>
      </c>
    </row>
    <row r="1410" spans="2:27" x14ac:dyDescent="0.25">
      <c r="B1410" s="12" t="s">
        <v>2</v>
      </c>
      <c r="C1410" s="29" t="s">
        <v>5</v>
      </c>
      <c r="D1410" s="29" t="s">
        <v>5</v>
      </c>
      <c r="E1410" s="12" t="s">
        <v>5</v>
      </c>
      <c r="F1410" s="29" t="s">
        <v>5</v>
      </c>
      <c r="G1410" s="12" t="s">
        <v>5</v>
      </c>
      <c r="H1410" s="12" t="s">
        <v>5</v>
      </c>
      <c r="I1410" s="12" t="s">
        <v>5</v>
      </c>
      <c r="J1410" s="12" t="s">
        <v>5</v>
      </c>
      <c r="K1410" s="12" t="s">
        <v>5</v>
      </c>
      <c r="L1410" s="12" t="s">
        <v>5</v>
      </c>
      <c r="M1410" s="12" t="s">
        <v>5</v>
      </c>
      <c r="N1410" s="12" t="s">
        <v>5</v>
      </c>
      <c r="O1410" s="12" t="s">
        <v>5</v>
      </c>
      <c r="P1410" s="12" t="s">
        <v>5</v>
      </c>
      <c r="Q1410" s="12" t="s">
        <v>5</v>
      </c>
      <c r="R1410" s="13">
        <v>8420</v>
      </c>
      <c r="S1410" s="13">
        <v>27906</v>
      </c>
      <c r="T1410" s="13">
        <v>39672</v>
      </c>
      <c r="U1410" s="13">
        <v>41038</v>
      </c>
      <c r="V1410" s="13">
        <v>26712</v>
      </c>
      <c r="W1410" s="13">
        <v>47386</v>
      </c>
      <c r="X1410" s="13">
        <v>101342</v>
      </c>
      <c r="Y1410" s="13">
        <v>56622</v>
      </c>
      <c r="Z1410" s="81">
        <v>5371.7142857142853</v>
      </c>
      <c r="AA1410" s="81">
        <v>13155</v>
      </c>
    </row>
    <row r="1411" spans="2:27" x14ac:dyDescent="0.25">
      <c r="B1411" s="12" t="s">
        <v>16</v>
      </c>
      <c r="C1411" s="29" t="s">
        <v>5</v>
      </c>
      <c r="D1411" s="29" t="s">
        <v>5</v>
      </c>
      <c r="E1411" s="12" t="s">
        <v>5</v>
      </c>
      <c r="F1411" s="29" t="s">
        <v>5</v>
      </c>
      <c r="G1411" s="12" t="s">
        <v>5</v>
      </c>
      <c r="H1411" s="12" t="s">
        <v>5</v>
      </c>
      <c r="I1411" s="12" t="s">
        <v>5</v>
      </c>
      <c r="J1411" s="12" t="s">
        <v>5</v>
      </c>
      <c r="K1411" s="12" t="s">
        <v>5</v>
      </c>
      <c r="L1411" s="12" t="s">
        <v>5</v>
      </c>
      <c r="M1411" s="12" t="s">
        <v>5</v>
      </c>
      <c r="N1411" s="12" t="s">
        <v>5</v>
      </c>
      <c r="O1411" s="12" t="s">
        <v>5</v>
      </c>
      <c r="P1411" s="12" t="s">
        <v>5</v>
      </c>
      <c r="Q1411" s="12" t="s">
        <v>5</v>
      </c>
      <c r="R1411" s="13" t="s">
        <v>5</v>
      </c>
      <c r="S1411" s="13">
        <v>4231</v>
      </c>
      <c r="T1411" s="13">
        <v>12736</v>
      </c>
      <c r="U1411" s="13">
        <v>16970</v>
      </c>
      <c r="V1411" s="13">
        <v>20361</v>
      </c>
      <c r="W1411" s="13">
        <v>13787</v>
      </c>
      <c r="X1411" s="13">
        <v>23517</v>
      </c>
      <c r="Y1411" s="13">
        <v>20700</v>
      </c>
      <c r="Z1411" s="81">
        <v>6607</v>
      </c>
      <c r="AA1411" s="81">
        <v>3544</v>
      </c>
    </row>
    <row r="1412" spans="2:27" x14ac:dyDescent="0.25">
      <c r="B1412" s="12" t="s">
        <v>170</v>
      </c>
      <c r="C1412" s="29" t="s">
        <v>5</v>
      </c>
      <c r="D1412" s="29" t="s">
        <v>5</v>
      </c>
      <c r="E1412" s="12" t="s">
        <v>5</v>
      </c>
      <c r="F1412" s="29" t="s">
        <v>5</v>
      </c>
      <c r="G1412" s="12" t="s">
        <v>5</v>
      </c>
      <c r="H1412" s="12" t="s">
        <v>5</v>
      </c>
      <c r="I1412" s="12" t="s">
        <v>5</v>
      </c>
      <c r="J1412" s="12" t="s">
        <v>5</v>
      </c>
      <c r="K1412" s="12" t="s">
        <v>5</v>
      </c>
      <c r="L1412" s="12" t="s">
        <v>5</v>
      </c>
      <c r="M1412" s="12" t="s">
        <v>5</v>
      </c>
      <c r="N1412" s="12" t="s">
        <v>5</v>
      </c>
      <c r="O1412" s="12" t="s">
        <v>5</v>
      </c>
      <c r="P1412" s="12" t="s">
        <v>5</v>
      </c>
      <c r="Q1412" s="12" t="s">
        <v>5</v>
      </c>
      <c r="R1412" s="13" t="s">
        <v>5</v>
      </c>
      <c r="S1412" s="13" t="s">
        <v>5</v>
      </c>
      <c r="T1412" s="13" t="s">
        <v>5</v>
      </c>
      <c r="U1412" s="13" t="s">
        <v>5</v>
      </c>
      <c r="V1412" s="13" t="s">
        <v>5</v>
      </c>
      <c r="W1412" s="13">
        <v>1011</v>
      </c>
      <c r="X1412" s="13">
        <v>3221</v>
      </c>
      <c r="Y1412" s="12">
        <v>320</v>
      </c>
      <c r="Z1412" s="81">
        <v>4494</v>
      </c>
      <c r="AA1412" s="81">
        <v>10</v>
      </c>
    </row>
    <row r="1413" spans="2:27" x14ac:dyDescent="0.25">
      <c r="B1413" s="14" t="s">
        <v>193</v>
      </c>
      <c r="C1413" s="30" t="s">
        <v>5</v>
      </c>
      <c r="D1413" s="30" t="s">
        <v>5</v>
      </c>
      <c r="E1413" s="14" t="s">
        <v>5</v>
      </c>
      <c r="F1413" s="30" t="s">
        <v>5</v>
      </c>
      <c r="G1413" s="14" t="s">
        <v>5</v>
      </c>
      <c r="H1413" s="14" t="s">
        <v>5</v>
      </c>
      <c r="I1413" s="14" t="s">
        <v>5</v>
      </c>
      <c r="J1413" s="14" t="s">
        <v>5</v>
      </c>
      <c r="K1413" s="14" t="s">
        <v>5</v>
      </c>
      <c r="L1413" s="14" t="s">
        <v>5</v>
      </c>
      <c r="M1413" s="14" t="s">
        <v>5</v>
      </c>
      <c r="N1413" s="14" t="s">
        <v>5</v>
      </c>
      <c r="O1413" s="14" t="s">
        <v>5</v>
      </c>
      <c r="P1413" s="14" t="s">
        <v>5</v>
      </c>
      <c r="Q1413" s="14" t="s">
        <v>5</v>
      </c>
      <c r="R1413" s="14" t="s">
        <v>5</v>
      </c>
      <c r="S1413" s="14" t="s">
        <v>5</v>
      </c>
      <c r="T1413" s="14" t="s">
        <v>5</v>
      </c>
      <c r="U1413" s="14" t="s">
        <v>5</v>
      </c>
      <c r="V1413" s="14" t="s">
        <v>5</v>
      </c>
      <c r="W1413" s="14" t="s">
        <v>5</v>
      </c>
      <c r="X1413" s="14" t="s">
        <v>5</v>
      </c>
      <c r="Y1413" s="15">
        <v>1308000</v>
      </c>
      <c r="Z1413" s="81" t="s">
        <v>5</v>
      </c>
      <c r="AA1413" s="81">
        <v>1090205</v>
      </c>
    </row>
    <row r="1414" spans="2:27" x14ac:dyDescent="0.25">
      <c r="B1414" s="22"/>
      <c r="C1414" s="31"/>
      <c r="D1414" s="31"/>
      <c r="E1414" s="18"/>
      <c r="F1414" s="31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21"/>
      <c r="S1414" s="21"/>
      <c r="T1414" s="18"/>
      <c r="U1414" s="18"/>
      <c r="V1414" s="18"/>
      <c r="W1414" s="18"/>
      <c r="X1414" s="18"/>
      <c r="Y1414" s="23"/>
      <c r="Z1414" s="81"/>
      <c r="AA1414" s="81"/>
    </row>
    <row r="1415" spans="2:27" x14ac:dyDescent="0.25">
      <c r="B1415" s="16" t="s">
        <v>3</v>
      </c>
      <c r="C1415" s="32" t="s">
        <v>5</v>
      </c>
      <c r="D1415" s="32" t="s">
        <v>5</v>
      </c>
      <c r="E1415" s="17">
        <v>10634</v>
      </c>
      <c r="F1415" s="32" t="s">
        <v>5</v>
      </c>
      <c r="G1415" s="17">
        <v>10387</v>
      </c>
      <c r="H1415" s="17">
        <v>28591</v>
      </c>
      <c r="I1415" s="17">
        <v>24282</v>
      </c>
      <c r="J1415" s="17">
        <v>36165</v>
      </c>
      <c r="K1415" s="17">
        <v>29206</v>
      </c>
      <c r="L1415" s="17">
        <v>33130</v>
      </c>
      <c r="M1415" s="17">
        <v>50149</v>
      </c>
      <c r="N1415" s="17">
        <v>62010</v>
      </c>
      <c r="O1415" s="17">
        <v>51887</v>
      </c>
      <c r="P1415" s="17">
        <v>75934</v>
      </c>
      <c r="Q1415" s="17">
        <v>90809</v>
      </c>
      <c r="R1415" s="17">
        <v>100614</v>
      </c>
      <c r="S1415" s="17">
        <v>73863</v>
      </c>
      <c r="T1415" s="17">
        <v>109496</v>
      </c>
      <c r="U1415" s="17">
        <v>115717</v>
      </c>
      <c r="V1415" s="17">
        <v>138460</v>
      </c>
      <c r="W1415" s="17">
        <v>142195</v>
      </c>
      <c r="X1415" s="17">
        <v>133721</v>
      </c>
      <c r="Y1415" s="17">
        <v>139801</v>
      </c>
      <c r="Z1415" s="81">
        <f>SUM(Z1409:Z1412)</f>
        <v>131795.51428571431</v>
      </c>
      <c r="AA1415" s="81">
        <v>124260</v>
      </c>
    </row>
    <row r="1416" spans="2:27" x14ac:dyDescent="0.25"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2:27" x14ac:dyDescent="0.25"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2:27" ht="15.75" x14ac:dyDescent="0.25">
      <c r="B1418" s="25" t="s">
        <v>82</v>
      </c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2:27" x14ac:dyDescent="0.25">
      <c r="B1419" s="50" t="s">
        <v>150</v>
      </c>
      <c r="C1419" s="12">
        <v>1991</v>
      </c>
      <c r="D1419" s="12">
        <v>1992</v>
      </c>
      <c r="E1419" s="12">
        <v>1993</v>
      </c>
      <c r="F1419" s="12">
        <v>1994</v>
      </c>
      <c r="G1419" s="12">
        <v>1995</v>
      </c>
      <c r="H1419" s="12">
        <v>1996</v>
      </c>
      <c r="I1419" s="12">
        <v>1997</v>
      </c>
      <c r="J1419" s="12">
        <v>1998</v>
      </c>
      <c r="K1419" s="12">
        <v>1999</v>
      </c>
      <c r="L1419" s="12">
        <v>2000</v>
      </c>
      <c r="M1419" s="12">
        <v>2001</v>
      </c>
      <c r="N1419" s="12">
        <v>2002</v>
      </c>
      <c r="O1419" s="12">
        <v>2003</v>
      </c>
      <c r="P1419" s="12">
        <v>2004</v>
      </c>
      <c r="Q1419" s="12">
        <v>2005</v>
      </c>
      <c r="R1419" s="12">
        <v>2006</v>
      </c>
      <c r="S1419" s="12">
        <v>2007</v>
      </c>
      <c r="T1419" s="12">
        <v>2008</v>
      </c>
      <c r="U1419" s="12">
        <v>2009</v>
      </c>
      <c r="V1419" s="12">
        <v>2010</v>
      </c>
      <c r="W1419" s="12">
        <v>2011</v>
      </c>
      <c r="X1419" s="12">
        <v>2012</v>
      </c>
      <c r="Y1419" s="12">
        <v>2013</v>
      </c>
      <c r="Z1419" s="12">
        <v>2014</v>
      </c>
      <c r="AA1419" s="12">
        <v>2015</v>
      </c>
    </row>
    <row r="1420" spans="2:27" x14ac:dyDescent="0.25">
      <c r="B1420" s="12" t="s">
        <v>1</v>
      </c>
      <c r="C1420" s="29" t="s">
        <v>5</v>
      </c>
      <c r="D1420" s="29" t="s">
        <v>5</v>
      </c>
      <c r="E1420" s="29" t="s">
        <v>5</v>
      </c>
      <c r="F1420" s="29" t="s">
        <v>5</v>
      </c>
      <c r="G1420" s="29" t="s">
        <v>5</v>
      </c>
      <c r="H1420" s="13">
        <v>1510500</v>
      </c>
      <c r="I1420" s="13">
        <v>1724547</v>
      </c>
      <c r="J1420" s="13">
        <v>2351410</v>
      </c>
      <c r="K1420" s="13">
        <v>2434200</v>
      </c>
      <c r="L1420" s="13">
        <v>3193915</v>
      </c>
      <c r="M1420" s="13">
        <v>3764700</v>
      </c>
      <c r="N1420" s="13">
        <v>3909900</v>
      </c>
      <c r="O1420" s="13">
        <v>3843475</v>
      </c>
      <c r="P1420" s="13">
        <v>4512546</v>
      </c>
      <c r="Q1420" s="13">
        <v>4743483</v>
      </c>
      <c r="R1420" s="13">
        <v>4881302</v>
      </c>
      <c r="S1420" s="13">
        <v>4512357</v>
      </c>
      <c r="T1420" s="13">
        <v>14695444</v>
      </c>
      <c r="U1420" s="13">
        <v>14000000</v>
      </c>
      <c r="V1420" s="29" t="s">
        <v>5</v>
      </c>
      <c r="W1420" s="29" t="s">
        <v>5</v>
      </c>
      <c r="X1420" s="33" t="s">
        <v>5</v>
      </c>
      <c r="Y1420" s="33" t="s">
        <v>5</v>
      </c>
      <c r="Z1420" s="33" t="s">
        <v>5</v>
      </c>
      <c r="AA1420" s="33" t="s">
        <v>5</v>
      </c>
    </row>
    <row r="1421" spans="2:27" x14ac:dyDescent="0.25">
      <c r="B1421" s="12" t="s">
        <v>2</v>
      </c>
      <c r="C1421" s="29" t="s">
        <v>5</v>
      </c>
      <c r="D1421" s="29" t="s">
        <v>5</v>
      </c>
      <c r="E1421" s="29" t="s">
        <v>5</v>
      </c>
      <c r="F1421" s="29" t="s">
        <v>5</v>
      </c>
      <c r="G1421" s="29" t="s">
        <v>5</v>
      </c>
      <c r="H1421" s="13" t="s">
        <v>5</v>
      </c>
      <c r="I1421" s="13" t="s">
        <v>5</v>
      </c>
      <c r="J1421" s="13" t="s">
        <v>5</v>
      </c>
      <c r="K1421" s="13" t="s">
        <v>5</v>
      </c>
      <c r="L1421" s="13" t="s">
        <v>5</v>
      </c>
      <c r="M1421" s="13" t="s">
        <v>5</v>
      </c>
      <c r="N1421" s="13">
        <v>21752</v>
      </c>
      <c r="O1421" s="13">
        <v>60000</v>
      </c>
      <c r="P1421" s="13">
        <v>61138</v>
      </c>
      <c r="Q1421" s="13">
        <v>80375</v>
      </c>
      <c r="R1421" s="13">
        <v>124602</v>
      </c>
      <c r="S1421" s="13">
        <v>150263</v>
      </c>
      <c r="T1421" s="13">
        <v>38280</v>
      </c>
      <c r="U1421" s="13">
        <v>38000</v>
      </c>
      <c r="V1421" s="29" t="s">
        <v>5</v>
      </c>
      <c r="W1421" s="29" t="s">
        <v>5</v>
      </c>
      <c r="X1421" s="33" t="s">
        <v>5</v>
      </c>
      <c r="Y1421" s="33" t="s">
        <v>5</v>
      </c>
      <c r="Z1421" s="33" t="s">
        <v>5</v>
      </c>
      <c r="AA1421" s="33" t="s">
        <v>5</v>
      </c>
    </row>
    <row r="1422" spans="2:27" x14ac:dyDescent="0.25">
      <c r="B1422" s="14" t="s">
        <v>16</v>
      </c>
      <c r="C1422" s="30" t="s">
        <v>5</v>
      </c>
      <c r="D1422" s="30" t="s">
        <v>5</v>
      </c>
      <c r="E1422" s="30" t="s">
        <v>5</v>
      </c>
      <c r="F1422" s="30" t="s">
        <v>5</v>
      </c>
      <c r="G1422" s="30" t="s">
        <v>5</v>
      </c>
      <c r="H1422" s="14" t="s">
        <v>5</v>
      </c>
      <c r="I1422" s="14" t="s">
        <v>5</v>
      </c>
      <c r="J1422" s="14" t="s">
        <v>5</v>
      </c>
      <c r="K1422" s="14" t="s">
        <v>5</v>
      </c>
      <c r="L1422" s="14" t="s">
        <v>5</v>
      </c>
      <c r="M1422" s="14" t="s">
        <v>5</v>
      </c>
      <c r="N1422" s="14" t="s">
        <v>5</v>
      </c>
      <c r="O1422" s="14" t="s">
        <v>5</v>
      </c>
      <c r="P1422" s="14" t="s">
        <v>5</v>
      </c>
      <c r="Q1422" s="14" t="s">
        <v>5</v>
      </c>
      <c r="R1422" s="14" t="s">
        <v>5</v>
      </c>
      <c r="S1422" s="14" t="s">
        <v>5</v>
      </c>
      <c r="T1422" s="14" t="s">
        <v>5</v>
      </c>
      <c r="U1422" s="14" t="s">
        <v>5</v>
      </c>
      <c r="V1422" s="30" t="s">
        <v>5</v>
      </c>
      <c r="W1422" s="30" t="s">
        <v>5</v>
      </c>
      <c r="X1422" s="30" t="s">
        <v>5</v>
      </c>
      <c r="Y1422" s="33" t="s">
        <v>5</v>
      </c>
      <c r="Z1422" s="33" t="s">
        <v>5</v>
      </c>
      <c r="AA1422" s="33" t="s">
        <v>5</v>
      </c>
    </row>
    <row r="1423" spans="2:27" x14ac:dyDescent="0.25">
      <c r="B1423" s="22"/>
      <c r="C1423" s="31"/>
      <c r="D1423" s="31"/>
      <c r="E1423" s="31"/>
      <c r="F1423" s="31"/>
      <c r="G1423" s="31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31"/>
      <c r="W1423" s="31"/>
      <c r="X1423" s="31"/>
      <c r="Y1423" s="33" t="s">
        <v>5</v>
      </c>
      <c r="Z1423" s="33" t="s">
        <v>5</v>
      </c>
      <c r="AA1423" s="33" t="s">
        <v>5</v>
      </c>
    </row>
    <row r="1424" spans="2:27" x14ac:dyDescent="0.25">
      <c r="B1424" s="16" t="s">
        <v>3</v>
      </c>
      <c r="C1424" s="32" t="s">
        <v>5</v>
      </c>
      <c r="D1424" s="32" t="s">
        <v>5</v>
      </c>
      <c r="E1424" s="32" t="s">
        <v>5</v>
      </c>
      <c r="F1424" s="32" t="s">
        <v>5</v>
      </c>
      <c r="G1424" s="32" t="s">
        <v>5</v>
      </c>
      <c r="H1424" s="17">
        <v>15105</v>
      </c>
      <c r="I1424" s="17">
        <v>17245</v>
      </c>
      <c r="J1424" s="17">
        <v>23514</v>
      </c>
      <c r="K1424" s="17">
        <v>24342</v>
      </c>
      <c r="L1424" s="17">
        <v>31939</v>
      </c>
      <c r="M1424" s="17">
        <v>37647</v>
      </c>
      <c r="N1424" s="17">
        <v>40653</v>
      </c>
      <c r="O1424" s="17">
        <v>42721</v>
      </c>
      <c r="P1424" s="17">
        <v>49492</v>
      </c>
      <c r="Q1424" s="17">
        <v>53176</v>
      </c>
      <c r="R1424" s="17">
        <v>57713</v>
      </c>
      <c r="S1424" s="17">
        <v>55857</v>
      </c>
      <c r="T1424" s="17">
        <v>149688</v>
      </c>
      <c r="U1424" s="17">
        <v>142714</v>
      </c>
      <c r="V1424" s="32" t="s">
        <v>5</v>
      </c>
      <c r="W1424" s="32" t="s">
        <v>5</v>
      </c>
      <c r="X1424" s="32" t="s">
        <v>5</v>
      </c>
      <c r="Y1424" s="33" t="s">
        <v>5</v>
      </c>
      <c r="Z1424" s="33" t="s">
        <v>5</v>
      </c>
      <c r="AA1424" s="33" t="s">
        <v>5</v>
      </c>
    </row>
    <row r="1425" spans="2:27" x14ac:dyDescent="0.25"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2:27" x14ac:dyDescent="0.25"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2:27" ht="15.75" x14ac:dyDescent="0.25">
      <c r="B1427" s="25" t="s">
        <v>82</v>
      </c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2:27" x14ac:dyDescent="0.25">
      <c r="B1428" s="50" t="s">
        <v>260</v>
      </c>
      <c r="C1428" s="12">
        <v>1991</v>
      </c>
      <c r="D1428" s="12">
        <v>1992</v>
      </c>
      <c r="E1428" s="12">
        <v>1993</v>
      </c>
      <c r="F1428" s="12">
        <v>1994</v>
      </c>
      <c r="G1428" s="12">
        <v>1995</v>
      </c>
      <c r="H1428" s="12">
        <v>1996</v>
      </c>
      <c r="I1428" s="12">
        <v>1997</v>
      </c>
      <c r="J1428" s="12">
        <v>1998</v>
      </c>
      <c r="K1428" s="12">
        <v>1999</v>
      </c>
      <c r="L1428" s="12">
        <v>2000</v>
      </c>
      <c r="M1428" s="12">
        <v>2001</v>
      </c>
      <c r="N1428" s="12">
        <v>2002</v>
      </c>
      <c r="O1428" s="12">
        <v>2003</v>
      </c>
      <c r="P1428" s="12">
        <v>2004</v>
      </c>
      <c r="Q1428" s="12">
        <v>2005</v>
      </c>
      <c r="R1428" s="12">
        <v>2006</v>
      </c>
      <c r="S1428" s="12">
        <v>2007</v>
      </c>
      <c r="T1428" s="12">
        <v>2008</v>
      </c>
      <c r="U1428" s="12">
        <v>2009</v>
      </c>
      <c r="V1428" s="12">
        <v>2010</v>
      </c>
      <c r="W1428" s="12">
        <v>2011</v>
      </c>
      <c r="X1428" s="12">
        <v>2012</v>
      </c>
      <c r="Y1428" s="12">
        <v>2013</v>
      </c>
      <c r="Z1428" s="12">
        <v>2014</v>
      </c>
      <c r="AA1428" s="12">
        <v>2015</v>
      </c>
    </row>
    <row r="1429" spans="2:27" x14ac:dyDescent="0.25">
      <c r="B1429" s="12" t="s">
        <v>1</v>
      </c>
      <c r="C1429" s="29" t="s">
        <v>5</v>
      </c>
      <c r="D1429" s="29" t="s">
        <v>5</v>
      </c>
      <c r="E1429" s="29" t="s">
        <v>5</v>
      </c>
      <c r="F1429" s="29" t="s">
        <v>5</v>
      </c>
      <c r="G1429" s="29" t="s">
        <v>5</v>
      </c>
      <c r="H1429" s="29" t="s">
        <v>5</v>
      </c>
      <c r="I1429" s="29" t="s">
        <v>5</v>
      </c>
      <c r="J1429" s="29" t="s">
        <v>5</v>
      </c>
      <c r="K1429" s="29" t="s">
        <v>5</v>
      </c>
      <c r="L1429" s="29" t="s">
        <v>5</v>
      </c>
      <c r="M1429" s="29" t="s">
        <v>5</v>
      </c>
      <c r="N1429" s="29" t="s">
        <v>5</v>
      </c>
      <c r="O1429" s="29" t="s">
        <v>5</v>
      </c>
      <c r="P1429" s="29" t="s">
        <v>5</v>
      </c>
      <c r="Q1429" s="29" t="s">
        <v>5</v>
      </c>
      <c r="R1429" s="29" t="s">
        <v>5</v>
      </c>
      <c r="S1429" s="29" t="s">
        <v>5</v>
      </c>
      <c r="T1429" s="29" t="s">
        <v>5</v>
      </c>
      <c r="U1429" s="29" t="s">
        <v>5</v>
      </c>
      <c r="V1429" s="29" t="s">
        <v>5</v>
      </c>
      <c r="W1429" s="29" t="s">
        <v>5</v>
      </c>
      <c r="X1429" s="13">
        <v>1970913</v>
      </c>
      <c r="Y1429" s="13">
        <v>7046800</v>
      </c>
      <c r="Z1429" s="81">
        <v>50309.04</v>
      </c>
      <c r="AA1429" s="81">
        <v>4912056</v>
      </c>
    </row>
    <row r="1430" spans="2:27" x14ac:dyDescent="0.25">
      <c r="B1430" s="12" t="s">
        <v>2</v>
      </c>
      <c r="C1430" s="29" t="s">
        <v>5</v>
      </c>
      <c r="D1430" s="29" t="s">
        <v>5</v>
      </c>
      <c r="E1430" s="29" t="s">
        <v>5</v>
      </c>
      <c r="F1430" s="29" t="s">
        <v>5</v>
      </c>
      <c r="G1430" s="29" t="s">
        <v>5</v>
      </c>
      <c r="H1430" s="29" t="s">
        <v>5</v>
      </c>
      <c r="I1430" s="29" t="s">
        <v>5</v>
      </c>
      <c r="J1430" s="29" t="s">
        <v>5</v>
      </c>
      <c r="K1430" s="29" t="s">
        <v>5</v>
      </c>
      <c r="L1430" s="29" t="s">
        <v>5</v>
      </c>
      <c r="M1430" s="29" t="s">
        <v>5</v>
      </c>
      <c r="N1430" s="29" t="s">
        <v>5</v>
      </c>
      <c r="O1430" s="29" t="s">
        <v>5</v>
      </c>
      <c r="P1430" s="29" t="s">
        <v>5</v>
      </c>
      <c r="Q1430" s="29" t="s">
        <v>5</v>
      </c>
      <c r="R1430" s="29" t="s">
        <v>5</v>
      </c>
      <c r="S1430" s="29" t="s">
        <v>5</v>
      </c>
      <c r="T1430" s="29" t="s">
        <v>5</v>
      </c>
      <c r="U1430" s="29" t="s">
        <v>5</v>
      </c>
      <c r="V1430" s="29" t="s">
        <v>5</v>
      </c>
      <c r="W1430" s="29" t="s">
        <v>5</v>
      </c>
      <c r="X1430" s="13">
        <v>465696</v>
      </c>
      <c r="Y1430" s="13">
        <v>500256</v>
      </c>
      <c r="Z1430" s="81">
        <v>22710.857142857141</v>
      </c>
      <c r="AA1430" s="81">
        <v>509883</v>
      </c>
    </row>
    <row r="1431" spans="2:27" x14ac:dyDescent="0.25">
      <c r="B1431" s="14" t="s">
        <v>16</v>
      </c>
      <c r="C1431" s="30" t="s">
        <v>5</v>
      </c>
      <c r="D1431" s="30" t="s">
        <v>5</v>
      </c>
      <c r="E1431" s="30" t="s">
        <v>5</v>
      </c>
      <c r="F1431" s="30" t="s">
        <v>5</v>
      </c>
      <c r="G1431" s="30" t="s">
        <v>5</v>
      </c>
      <c r="H1431" s="30" t="s">
        <v>5</v>
      </c>
      <c r="I1431" s="30" t="s">
        <v>5</v>
      </c>
      <c r="J1431" s="30" t="s">
        <v>5</v>
      </c>
      <c r="K1431" s="30" t="s">
        <v>5</v>
      </c>
      <c r="L1431" s="30" t="s">
        <v>5</v>
      </c>
      <c r="M1431" s="30" t="s">
        <v>5</v>
      </c>
      <c r="N1431" s="30" t="s">
        <v>5</v>
      </c>
      <c r="O1431" s="30" t="s">
        <v>5</v>
      </c>
      <c r="P1431" s="30" t="s">
        <v>5</v>
      </c>
      <c r="Q1431" s="30" t="s">
        <v>5</v>
      </c>
      <c r="R1431" s="30" t="s">
        <v>5</v>
      </c>
      <c r="S1431" s="30" t="s">
        <v>5</v>
      </c>
      <c r="T1431" s="30" t="s">
        <v>5</v>
      </c>
      <c r="U1431" s="30" t="s">
        <v>5</v>
      </c>
      <c r="V1431" s="30" t="s">
        <v>5</v>
      </c>
      <c r="W1431" s="30" t="s">
        <v>5</v>
      </c>
      <c r="X1431" s="15">
        <v>14477</v>
      </c>
      <c r="Y1431" s="15">
        <v>13196</v>
      </c>
      <c r="Z1431" s="81">
        <v>2515.25</v>
      </c>
      <c r="AA1431" s="81">
        <v>4572</v>
      </c>
    </row>
    <row r="1432" spans="2:27" x14ac:dyDescent="0.25">
      <c r="B1432" s="22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  <c r="U1432" s="31"/>
      <c r="V1432" s="31"/>
      <c r="W1432" s="31"/>
      <c r="X1432" s="18"/>
      <c r="Y1432" s="23"/>
      <c r="Z1432" s="12"/>
      <c r="AA1432" s="12"/>
    </row>
    <row r="1433" spans="2:27" x14ac:dyDescent="0.25">
      <c r="B1433" s="16" t="s">
        <v>3</v>
      </c>
      <c r="C1433" s="32" t="s">
        <v>5</v>
      </c>
      <c r="D1433" s="32" t="s">
        <v>5</v>
      </c>
      <c r="E1433" s="32" t="s">
        <v>5</v>
      </c>
      <c r="F1433" s="32" t="s">
        <v>5</v>
      </c>
      <c r="G1433" s="32" t="s">
        <v>5</v>
      </c>
      <c r="H1433" s="32" t="s">
        <v>5</v>
      </c>
      <c r="I1433" s="32" t="s">
        <v>5</v>
      </c>
      <c r="J1433" s="32" t="s">
        <v>5</v>
      </c>
      <c r="K1433" s="32" t="s">
        <v>5</v>
      </c>
      <c r="L1433" s="32" t="s">
        <v>5</v>
      </c>
      <c r="M1433" s="32" t="s">
        <v>5</v>
      </c>
      <c r="N1433" s="32" t="s">
        <v>5</v>
      </c>
      <c r="O1433" s="32" t="s">
        <v>5</v>
      </c>
      <c r="P1433" s="32" t="s">
        <v>5</v>
      </c>
      <c r="Q1433" s="32" t="s">
        <v>5</v>
      </c>
      <c r="R1433" s="32" t="s">
        <v>5</v>
      </c>
      <c r="S1433" s="32" t="s">
        <v>5</v>
      </c>
      <c r="T1433" s="32" t="s">
        <v>5</v>
      </c>
      <c r="U1433" s="32" t="s">
        <v>5</v>
      </c>
      <c r="V1433" s="32" t="s">
        <v>5</v>
      </c>
      <c r="W1433" s="32" t="s">
        <v>5</v>
      </c>
      <c r="X1433" s="17">
        <v>56592</v>
      </c>
      <c r="Y1433" s="17">
        <v>109500</v>
      </c>
      <c r="Z1433" s="82">
        <f>SUM(Z1429:Z1431)</f>
        <v>75535.147142857139</v>
      </c>
      <c r="AA1433" s="82">
        <v>86684</v>
      </c>
    </row>
    <row r="1434" spans="2:27" x14ac:dyDescent="0.25"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2:27" x14ac:dyDescent="0.25"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2:27" ht="15.75" x14ac:dyDescent="0.25">
      <c r="B1436" s="25" t="s">
        <v>53</v>
      </c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2:27" x14ac:dyDescent="0.25">
      <c r="B1437" s="50" t="s">
        <v>168</v>
      </c>
      <c r="C1437" s="12">
        <v>1991</v>
      </c>
      <c r="D1437" s="12">
        <v>1992</v>
      </c>
      <c r="E1437" s="12">
        <v>1993</v>
      </c>
      <c r="F1437" s="12">
        <v>1994</v>
      </c>
      <c r="G1437" s="12">
        <v>1995</v>
      </c>
      <c r="H1437" s="12">
        <v>1996</v>
      </c>
      <c r="I1437" s="12">
        <v>1997</v>
      </c>
      <c r="J1437" s="12">
        <v>1998</v>
      </c>
      <c r="K1437" s="12">
        <v>1999</v>
      </c>
      <c r="L1437" s="12">
        <v>2000</v>
      </c>
      <c r="M1437" s="12">
        <v>2001</v>
      </c>
      <c r="N1437" s="12">
        <v>2002</v>
      </c>
      <c r="O1437" s="12">
        <v>2003</v>
      </c>
      <c r="P1437" s="12">
        <v>2004</v>
      </c>
      <c r="Q1437" s="12">
        <v>2005</v>
      </c>
      <c r="R1437" s="12">
        <v>2006</v>
      </c>
      <c r="S1437" s="12">
        <v>2007</v>
      </c>
      <c r="T1437" s="12">
        <v>2008</v>
      </c>
      <c r="U1437" s="12">
        <v>2009</v>
      </c>
      <c r="V1437" s="12">
        <v>2010</v>
      </c>
      <c r="W1437" s="12">
        <v>2011</v>
      </c>
      <c r="X1437" s="12">
        <v>2012</v>
      </c>
      <c r="Y1437" s="12">
        <v>2013</v>
      </c>
      <c r="Z1437" s="12">
        <v>2014</v>
      </c>
      <c r="AA1437" s="12">
        <v>2015</v>
      </c>
    </row>
    <row r="1438" spans="2:27" x14ac:dyDescent="0.25">
      <c r="B1438" s="12" t="s">
        <v>1</v>
      </c>
      <c r="C1438" s="29" t="s">
        <v>5</v>
      </c>
      <c r="D1438" s="29" t="s">
        <v>5</v>
      </c>
      <c r="E1438" s="29" t="s">
        <v>5</v>
      </c>
      <c r="F1438" s="13">
        <v>1358694</v>
      </c>
      <c r="G1438" s="13">
        <v>1540754</v>
      </c>
      <c r="H1438" s="13">
        <v>2388668</v>
      </c>
      <c r="I1438" s="13">
        <v>2642273</v>
      </c>
      <c r="J1438" s="13">
        <v>3681002</v>
      </c>
      <c r="K1438" s="13">
        <v>3920479</v>
      </c>
      <c r="L1438" s="13">
        <v>5117882</v>
      </c>
      <c r="M1438" s="13">
        <v>6662119</v>
      </c>
      <c r="N1438" s="13">
        <v>10207774</v>
      </c>
      <c r="O1438" s="13">
        <v>12024332</v>
      </c>
      <c r="P1438" s="13">
        <v>39968393</v>
      </c>
      <c r="Q1438" s="13">
        <v>45589252</v>
      </c>
      <c r="R1438" s="13">
        <v>55724488</v>
      </c>
      <c r="S1438" s="13">
        <v>31619462</v>
      </c>
      <c r="T1438" s="13">
        <v>42863232</v>
      </c>
      <c r="U1438" s="13">
        <v>44636474</v>
      </c>
      <c r="V1438" s="13">
        <v>61058965</v>
      </c>
      <c r="W1438" s="13">
        <v>68171391</v>
      </c>
      <c r="X1438" s="13">
        <v>70367916</v>
      </c>
      <c r="Y1438" s="13">
        <v>68851774</v>
      </c>
      <c r="Z1438" s="81">
        <v>710538.9</v>
      </c>
      <c r="AA1438" s="81">
        <v>67993681</v>
      </c>
    </row>
    <row r="1439" spans="2:27" x14ac:dyDescent="0.25">
      <c r="B1439" s="12" t="s">
        <v>193</v>
      </c>
      <c r="C1439" s="29" t="s">
        <v>5</v>
      </c>
      <c r="D1439" s="29" t="s">
        <v>5</v>
      </c>
      <c r="E1439" s="29" t="s">
        <v>5</v>
      </c>
      <c r="F1439" s="13" t="s">
        <v>5</v>
      </c>
      <c r="G1439" s="13" t="s">
        <v>5</v>
      </c>
      <c r="H1439" s="13" t="s">
        <v>5</v>
      </c>
      <c r="I1439" s="13" t="s">
        <v>5</v>
      </c>
      <c r="J1439" s="13" t="s">
        <v>5</v>
      </c>
      <c r="K1439" s="13" t="s">
        <v>5</v>
      </c>
      <c r="L1439" s="13" t="s">
        <v>5</v>
      </c>
      <c r="M1439" s="13" t="s">
        <v>5</v>
      </c>
      <c r="N1439" s="13" t="s">
        <v>5</v>
      </c>
      <c r="O1439" s="13" t="s">
        <v>5</v>
      </c>
      <c r="P1439" s="13" t="s">
        <v>5</v>
      </c>
      <c r="Q1439" s="13" t="s">
        <v>5</v>
      </c>
      <c r="R1439" s="13" t="s">
        <v>5</v>
      </c>
      <c r="S1439" s="13">
        <v>72984300</v>
      </c>
      <c r="T1439" s="13">
        <v>62271400</v>
      </c>
      <c r="U1439" s="13">
        <v>74462700</v>
      </c>
      <c r="V1439" s="13">
        <v>147252000</v>
      </c>
      <c r="W1439" s="13">
        <v>65043000</v>
      </c>
      <c r="X1439" s="13">
        <v>72432000</v>
      </c>
      <c r="Y1439" s="13">
        <v>82302000</v>
      </c>
      <c r="Z1439" s="81">
        <v>515880.44500000001</v>
      </c>
      <c r="AA1439" s="81">
        <v>134211327</v>
      </c>
    </row>
    <row r="1440" spans="2:27" x14ac:dyDescent="0.25">
      <c r="B1440" s="12" t="s">
        <v>66</v>
      </c>
      <c r="C1440" s="29" t="s">
        <v>5</v>
      </c>
      <c r="D1440" s="29" t="s">
        <v>5</v>
      </c>
      <c r="E1440" s="29" t="s">
        <v>5</v>
      </c>
      <c r="F1440" s="13" t="s">
        <v>5</v>
      </c>
      <c r="G1440" s="13" t="s">
        <v>5</v>
      </c>
      <c r="H1440" s="13">
        <v>16860</v>
      </c>
      <c r="I1440" s="13">
        <v>4919</v>
      </c>
      <c r="J1440" s="13">
        <v>23062</v>
      </c>
      <c r="K1440" s="13">
        <v>39695</v>
      </c>
      <c r="L1440" s="13">
        <v>32998</v>
      </c>
      <c r="M1440" s="13">
        <v>104186</v>
      </c>
      <c r="N1440" s="13">
        <v>113184</v>
      </c>
      <c r="O1440" s="13">
        <v>118908</v>
      </c>
      <c r="P1440" s="13">
        <v>152856</v>
      </c>
      <c r="Q1440" s="13">
        <v>58704</v>
      </c>
      <c r="R1440" s="13">
        <v>58800</v>
      </c>
      <c r="S1440" s="13">
        <v>103992</v>
      </c>
      <c r="T1440" s="13">
        <v>23832</v>
      </c>
      <c r="U1440" s="13">
        <v>2906</v>
      </c>
      <c r="V1440" s="13">
        <v>6984</v>
      </c>
      <c r="W1440" s="12" t="s">
        <v>5</v>
      </c>
      <c r="X1440" s="12" t="s">
        <v>5</v>
      </c>
      <c r="Y1440" s="13">
        <v>203308</v>
      </c>
      <c r="Z1440" s="81">
        <v>14311.55</v>
      </c>
      <c r="AA1440" s="81">
        <v>523656</v>
      </c>
    </row>
    <row r="1441" spans="2:27" x14ac:dyDescent="0.25">
      <c r="B1441" s="12" t="s">
        <v>198</v>
      </c>
      <c r="C1441" s="29" t="s">
        <v>5</v>
      </c>
      <c r="D1441" s="29" t="s">
        <v>5</v>
      </c>
      <c r="E1441" s="29" t="s">
        <v>5</v>
      </c>
      <c r="F1441" s="13" t="s">
        <v>5</v>
      </c>
      <c r="G1441" s="13" t="s">
        <v>5</v>
      </c>
      <c r="H1441" s="13" t="s">
        <v>5</v>
      </c>
      <c r="I1441" s="13" t="s">
        <v>5</v>
      </c>
      <c r="J1441" s="13" t="s">
        <v>5</v>
      </c>
      <c r="K1441" s="13" t="s">
        <v>5</v>
      </c>
      <c r="L1441" s="13" t="s">
        <v>5</v>
      </c>
      <c r="M1441" s="13" t="s">
        <v>5</v>
      </c>
      <c r="N1441" s="13" t="s">
        <v>5</v>
      </c>
      <c r="O1441" s="13" t="s">
        <v>5</v>
      </c>
      <c r="P1441" s="13" t="s">
        <v>5</v>
      </c>
      <c r="Q1441" s="13" t="s">
        <v>5</v>
      </c>
      <c r="R1441" s="13" t="s">
        <v>5</v>
      </c>
      <c r="S1441" s="13" t="s">
        <v>5</v>
      </c>
      <c r="T1441" s="13" t="s">
        <v>5</v>
      </c>
      <c r="U1441" s="13" t="s">
        <v>5</v>
      </c>
      <c r="V1441" s="13" t="s">
        <v>5</v>
      </c>
      <c r="W1441" s="13">
        <v>29500</v>
      </c>
      <c r="X1441" s="13">
        <v>429500</v>
      </c>
      <c r="Y1441" s="13">
        <v>1014000</v>
      </c>
      <c r="Z1441" s="81">
        <v>24912.5</v>
      </c>
      <c r="AA1441" s="81">
        <v>1831300</v>
      </c>
    </row>
    <row r="1442" spans="2:27" x14ac:dyDescent="0.25">
      <c r="B1442" s="12" t="s">
        <v>2</v>
      </c>
      <c r="C1442" s="29" t="s">
        <v>5</v>
      </c>
      <c r="D1442" s="29" t="s">
        <v>5</v>
      </c>
      <c r="E1442" s="29" t="s">
        <v>5</v>
      </c>
      <c r="F1442" s="13" t="s">
        <v>5</v>
      </c>
      <c r="G1442" s="13" t="s">
        <v>5</v>
      </c>
      <c r="H1442" s="13" t="s">
        <v>5</v>
      </c>
      <c r="I1442" s="13" t="s">
        <v>5</v>
      </c>
      <c r="J1442" s="13" t="s">
        <v>5</v>
      </c>
      <c r="K1442" s="13" t="s">
        <v>5</v>
      </c>
      <c r="L1442" s="13" t="s">
        <v>5</v>
      </c>
      <c r="M1442" s="13" t="s">
        <v>5</v>
      </c>
      <c r="N1442" s="13" t="s">
        <v>5</v>
      </c>
      <c r="O1442" s="13" t="s">
        <v>5</v>
      </c>
      <c r="P1442" s="13" t="s">
        <v>5</v>
      </c>
      <c r="Q1442" s="13" t="s">
        <v>5</v>
      </c>
      <c r="R1442" s="13" t="s">
        <v>5</v>
      </c>
      <c r="S1442" s="13" t="s">
        <v>5</v>
      </c>
      <c r="T1442" s="13" t="s">
        <v>5</v>
      </c>
      <c r="U1442" s="13" t="s">
        <v>5</v>
      </c>
      <c r="V1442" s="13">
        <v>666</v>
      </c>
      <c r="W1442" s="12" t="s">
        <v>5</v>
      </c>
      <c r="X1442" s="12" t="s">
        <v>5</v>
      </c>
      <c r="Y1442" s="12" t="s">
        <v>5</v>
      </c>
      <c r="Z1442" s="81" t="s">
        <v>5</v>
      </c>
      <c r="AA1442" s="81" t="s">
        <v>5</v>
      </c>
    </row>
    <row r="1443" spans="2:27" x14ac:dyDescent="0.25">
      <c r="B1443" s="12" t="s">
        <v>15</v>
      </c>
      <c r="C1443" s="29" t="s">
        <v>5</v>
      </c>
      <c r="D1443" s="29" t="s">
        <v>5</v>
      </c>
      <c r="E1443" s="29" t="s">
        <v>5</v>
      </c>
      <c r="F1443" s="13" t="s">
        <v>5</v>
      </c>
      <c r="G1443" s="13" t="s">
        <v>5</v>
      </c>
      <c r="H1443" s="13" t="s">
        <v>5</v>
      </c>
      <c r="I1443" s="13" t="s">
        <v>5</v>
      </c>
      <c r="J1443" s="13" t="s">
        <v>5</v>
      </c>
      <c r="K1443" s="13" t="s">
        <v>5</v>
      </c>
      <c r="L1443" s="13" t="s">
        <v>5</v>
      </c>
      <c r="M1443" s="13" t="s">
        <v>5</v>
      </c>
      <c r="N1443" s="13" t="s">
        <v>5</v>
      </c>
      <c r="O1443" s="13" t="s">
        <v>5</v>
      </c>
      <c r="P1443" s="13" t="s">
        <v>5</v>
      </c>
      <c r="Q1443" s="13" t="s">
        <v>5</v>
      </c>
      <c r="R1443" s="13" t="s">
        <v>5</v>
      </c>
      <c r="S1443" s="13" t="s">
        <v>5</v>
      </c>
      <c r="T1443" s="13" t="s">
        <v>5</v>
      </c>
      <c r="U1443" s="13" t="s">
        <v>5</v>
      </c>
      <c r="V1443" s="13">
        <v>2921</v>
      </c>
      <c r="W1443" s="12" t="s">
        <v>5</v>
      </c>
      <c r="X1443" s="12" t="s">
        <v>5</v>
      </c>
      <c r="Y1443" s="12" t="s">
        <v>5</v>
      </c>
      <c r="Z1443" s="81" t="s">
        <v>5</v>
      </c>
      <c r="AA1443" s="81" t="s">
        <v>5</v>
      </c>
    </row>
    <row r="1444" spans="2:27" x14ac:dyDescent="0.25">
      <c r="B1444" s="12" t="s">
        <v>16</v>
      </c>
      <c r="C1444" s="29" t="s">
        <v>5</v>
      </c>
      <c r="D1444" s="29" t="s">
        <v>5</v>
      </c>
      <c r="E1444" s="29" t="s">
        <v>5</v>
      </c>
      <c r="F1444" s="13" t="s">
        <v>5</v>
      </c>
      <c r="G1444" s="13" t="s">
        <v>5</v>
      </c>
      <c r="H1444" s="13" t="s">
        <v>5</v>
      </c>
      <c r="I1444" s="13" t="s">
        <v>5</v>
      </c>
      <c r="J1444" s="13" t="s">
        <v>5</v>
      </c>
      <c r="K1444" s="13" t="s">
        <v>5</v>
      </c>
      <c r="L1444" s="13" t="s">
        <v>5</v>
      </c>
      <c r="M1444" s="13" t="s">
        <v>5</v>
      </c>
      <c r="N1444" s="13" t="s">
        <v>5</v>
      </c>
      <c r="O1444" s="13" t="s">
        <v>5</v>
      </c>
      <c r="P1444" s="13" t="s">
        <v>5</v>
      </c>
      <c r="Q1444" s="13" t="s">
        <v>5</v>
      </c>
      <c r="R1444" s="13" t="s">
        <v>5</v>
      </c>
      <c r="S1444" s="13" t="s">
        <v>5</v>
      </c>
      <c r="T1444" s="13" t="s">
        <v>5</v>
      </c>
      <c r="U1444" s="13" t="s">
        <v>5</v>
      </c>
      <c r="V1444" s="13">
        <v>60</v>
      </c>
      <c r="W1444" s="12" t="s">
        <v>5</v>
      </c>
      <c r="X1444" s="12" t="s">
        <v>5</v>
      </c>
      <c r="Y1444" s="12" t="s">
        <v>5</v>
      </c>
      <c r="Z1444" s="81" t="s">
        <v>5</v>
      </c>
      <c r="AA1444" s="81" t="s">
        <v>5</v>
      </c>
    </row>
    <row r="1445" spans="2:27" x14ac:dyDescent="0.25">
      <c r="B1445" s="14" t="s">
        <v>203</v>
      </c>
      <c r="C1445" s="30" t="s">
        <v>5</v>
      </c>
      <c r="D1445" s="30" t="s">
        <v>5</v>
      </c>
      <c r="E1445" s="30" t="s">
        <v>5</v>
      </c>
      <c r="F1445" s="15" t="s">
        <v>5</v>
      </c>
      <c r="G1445" s="15" t="s">
        <v>5</v>
      </c>
      <c r="H1445" s="15" t="s">
        <v>5</v>
      </c>
      <c r="I1445" s="15" t="s">
        <v>5</v>
      </c>
      <c r="J1445" s="15" t="s">
        <v>5</v>
      </c>
      <c r="K1445" s="15" t="s">
        <v>5</v>
      </c>
      <c r="L1445" s="15" t="s">
        <v>5</v>
      </c>
      <c r="M1445" s="15" t="s">
        <v>5</v>
      </c>
      <c r="N1445" s="15" t="s">
        <v>5</v>
      </c>
      <c r="O1445" s="15" t="s">
        <v>5</v>
      </c>
      <c r="P1445" s="15" t="s">
        <v>5</v>
      </c>
      <c r="Q1445" s="15" t="s">
        <v>5</v>
      </c>
      <c r="R1445" s="15" t="s">
        <v>5</v>
      </c>
      <c r="S1445" s="15" t="s">
        <v>5</v>
      </c>
      <c r="T1445" s="15" t="s">
        <v>5</v>
      </c>
      <c r="U1445" s="15">
        <v>10445</v>
      </c>
      <c r="V1445" s="14">
        <v>6</v>
      </c>
      <c r="W1445" s="14" t="s">
        <v>5</v>
      </c>
      <c r="X1445" s="14" t="s">
        <v>5</v>
      </c>
      <c r="Y1445" s="14" t="s">
        <v>5</v>
      </c>
      <c r="Z1445" s="81" t="s">
        <v>5</v>
      </c>
      <c r="AA1445" s="81" t="s">
        <v>5</v>
      </c>
    </row>
    <row r="1446" spans="2:27" x14ac:dyDescent="0.25">
      <c r="B1446" s="22"/>
      <c r="C1446" s="31"/>
      <c r="D1446" s="31"/>
      <c r="E1446" s="31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23"/>
      <c r="Z1446" s="81"/>
      <c r="AA1446" s="81"/>
    </row>
    <row r="1447" spans="2:27" x14ac:dyDescent="0.25">
      <c r="B1447" s="16" t="s">
        <v>3</v>
      </c>
      <c r="C1447" s="32" t="s">
        <v>5</v>
      </c>
      <c r="D1447" s="32" t="s">
        <v>5</v>
      </c>
      <c r="E1447" s="32" t="s">
        <v>5</v>
      </c>
      <c r="F1447" s="17">
        <v>13587</v>
      </c>
      <c r="G1447" s="17">
        <v>15408</v>
      </c>
      <c r="H1447" s="17">
        <v>24730</v>
      </c>
      <c r="I1447" s="17">
        <v>26669</v>
      </c>
      <c r="J1447" s="17">
        <v>37963</v>
      </c>
      <c r="K1447" s="17">
        <v>41190</v>
      </c>
      <c r="L1447" s="17">
        <v>52829</v>
      </c>
      <c r="M1447" s="17">
        <v>71830</v>
      </c>
      <c r="N1447" s="17">
        <v>107737</v>
      </c>
      <c r="O1447" s="17">
        <v>126188</v>
      </c>
      <c r="P1447" s="17">
        <v>407327</v>
      </c>
      <c r="Q1447" s="17">
        <v>458828</v>
      </c>
      <c r="R1447" s="17">
        <v>560185</v>
      </c>
      <c r="S1447" s="17">
        <v>686315</v>
      </c>
      <c r="T1447" s="17">
        <v>741181</v>
      </c>
      <c r="U1447" s="17">
        <v>836580</v>
      </c>
      <c r="V1447" s="17">
        <v>1358956</v>
      </c>
      <c r="W1447" s="17">
        <v>1007666</v>
      </c>
      <c r="X1447" s="17">
        <v>1076577</v>
      </c>
      <c r="Y1447" s="17">
        <v>1135543</v>
      </c>
      <c r="Z1447" s="81">
        <f>SUM(Z1438:Z1441)</f>
        <v>1265643.395</v>
      </c>
      <c r="AA1447" s="81">
        <v>1422959</v>
      </c>
    </row>
    <row r="1448" spans="2:27" x14ac:dyDescent="0.25"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2:27" x14ac:dyDescent="0.25"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2:27" ht="15.75" x14ac:dyDescent="0.25">
      <c r="B1450" s="25" t="s">
        <v>54</v>
      </c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2:27" x14ac:dyDescent="0.25">
      <c r="B1451" s="50" t="s">
        <v>169</v>
      </c>
      <c r="C1451" s="12">
        <v>1991</v>
      </c>
      <c r="D1451" s="12">
        <v>1992</v>
      </c>
      <c r="E1451" s="12">
        <v>1993</v>
      </c>
      <c r="F1451" s="12">
        <v>1994</v>
      </c>
      <c r="G1451" s="12">
        <v>1995</v>
      </c>
      <c r="H1451" s="12">
        <v>1996</v>
      </c>
      <c r="I1451" s="12">
        <v>1997</v>
      </c>
      <c r="J1451" s="12">
        <v>1998</v>
      </c>
      <c r="K1451" s="12">
        <v>1999</v>
      </c>
      <c r="L1451" s="12">
        <v>2000</v>
      </c>
      <c r="M1451" s="12">
        <v>2001</v>
      </c>
      <c r="N1451" s="12">
        <v>2002</v>
      </c>
      <c r="O1451" s="12">
        <v>2003</v>
      </c>
      <c r="P1451" s="12">
        <v>2004</v>
      </c>
      <c r="Q1451" s="12">
        <v>2005</v>
      </c>
      <c r="R1451" s="12">
        <v>2006</v>
      </c>
      <c r="S1451" s="12">
        <v>2007</v>
      </c>
      <c r="T1451" s="12">
        <v>2008</v>
      </c>
      <c r="U1451" s="12">
        <v>2009</v>
      </c>
      <c r="V1451" s="12">
        <v>2010</v>
      </c>
      <c r="W1451" s="12">
        <v>2011</v>
      </c>
      <c r="X1451" s="12">
        <v>2012</v>
      </c>
      <c r="Y1451" s="12">
        <v>2013</v>
      </c>
      <c r="Z1451" s="12">
        <v>2014</v>
      </c>
      <c r="AA1451" s="12">
        <v>2015</v>
      </c>
    </row>
    <row r="1452" spans="2:27" x14ac:dyDescent="0.25">
      <c r="B1452" s="12" t="s">
        <v>1</v>
      </c>
      <c r="C1452" s="13">
        <v>6769296</v>
      </c>
      <c r="D1452" s="13">
        <v>6490368</v>
      </c>
      <c r="E1452" s="13">
        <v>7365816</v>
      </c>
      <c r="F1452" s="13">
        <v>7590384</v>
      </c>
      <c r="G1452" s="13">
        <v>7851744</v>
      </c>
      <c r="H1452" s="13">
        <v>7202276</v>
      </c>
      <c r="I1452" s="13">
        <v>7459479</v>
      </c>
      <c r="J1452" s="13">
        <v>7135143</v>
      </c>
      <c r="K1452" s="13">
        <v>7686248</v>
      </c>
      <c r="L1452" s="13">
        <v>8018286</v>
      </c>
      <c r="M1452" s="13">
        <v>8364316</v>
      </c>
      <c r="N1452" s="13">
        <v>8899777</v>
      </c>
      <c r="O1452" s="13">
        <v>8495670</v>
      </c>
      <c r="P1452" s="13">
        <v>7868304</v>
      </c>
      <c r="Q1452" s="13">
        <v>7125006</v>
      </c>
      <c r="R1452" s="13">
        <v>6916045</v>
      </c>
      <c r="S1452" s="13">
        <v>6891667</v>
      </c>
      <c r="T1452" s="13">
        <v>7217784</v>
      </c>
      <c r="U1452" s="13">
        <v>7000000</v>
      </c>
      <c r="V1452" s="13">
        <v>7000000</v>
      </c>
      <c r="W1452" s="13">
        <v>6500000</v>
      </c>
      <c r="X1452" s="13">
        <v>3981915</v>
      </c>
      <c r="Y1452" s="13">
        <v>11037748</v>
      </c>
      <c r="Z1452" s="81">
        <v>91128.54</v>
      </c>
      <c r="AA1452" s="81">
        <v>9112854</v>
      </c>
    </row>
    <row r="1453" spans="2:27" x14ac:dyDescent="0.25">
      <c r="B1453" s="12" t="s">
        <v>66</v>
      </c>
      <c r="C1453" s="13" t="s">
        <v>5</v>
      </c>
      <c r="D1453" s="13" t="s">
        <v>5</v>
      </c>
      <c r="E1453" s="13" t="s">
        <v>5</v>
      </c>
      <c r="F1453" s="13" t="s">
        <v>5</v>
      </c>
      <c r="G1453" s="13" t="s">
        <v>5</v>
      </c>
      <c r="H1453" s="13" t="s">
        <v>5</v>
      </c>
      <c r="I1453" s="13" t="s">
        <v>5</v>
      </c>
      <c r="J1453" s="13" t="s">
        <v>5</v>
      </c>
      <c r="K1453" s="13">
        <v>353</v>
      </c>
      <c r="L1453" s="12" t="s">
        <v>5</v>
      </c>
      <c r="M1453" s="12" t="s">
        <v>5</v>
      </c>
      <c r="N1453" s="12" t="s">
        <v>5</v>
      </c>
      <c r="O1453" s="13" t="s">
        <v>5</v>
      </c>
      <c r="P1453" s="12" t="s">
        <v>5</v>
      </c>
      <c r="Q1453" s="12" t="s">
        <v>5</v>
      </c>
      <c r="R1453" s="12" t="s">
        <v>5</v>
      </c>
      <c r="S1453" s="12" t="s">
        <v>5</v>
      </c>
      <c r="T1453" s="12" t="s">
        <v>5</v>
      </c>
      <c r="U1453" s="12" t="s">
        <v>5</v>
      </c>
      <c r="V1453" s="12" t="s">
        <v>5</v>
      </c>
      <c r="W1453" s="12" t="s">
        <v>5</v>
      </c>
      <c r="X1453" s="12" t="s">
        <v>5</v>
      </c>
      <c r="Y1453" s="12" t="s">
        <v>5</v>
      </c>
      <c r="Z1453" s="81" t="s">
        <v>5</v>
      </c>
      <c r="AA1453" s="81" t="s">
        <v>5</v>
      </c>
    </row>
    <row r="1454" spans="2:27" x14ac:dyDescent="0.25">
      <c r="B1454" s="12" t="s">
        <v>2</v>
      </c>
      <c r="C1454" s="13">
        <v>656670</v>
      </c>
      <c r="D1454" s="13">
        <v>642235</v>
      </c>
      <c r="E1454" s="13">
        <v>777683</v>
      </c>
      <c r="F1454" s="13">
        <v>729240</v>
      </c>
      <c r="G1454" s="13">
        <v>764055</v>
      </c>
      <c r="H1454" s="13">
        <v>728285</v>
      </c>
      <c r="I1454" s="13">
        <v>632597</v>
      </c>
      <c r="J1454" s="13">
        <v>643954</v>
      </c>
      <c r="K1454" s="13">
        <v>715351</v>
      </c>
      <c r="L1454" s="13">
        <v>804538</v>
      </c>
      <c r="M1454" s="13">
        <v>810496</v>
      </c>
      <c r="N1454" s="13">
        <v>918118</v>
      </c>
      <c r="O1454" s="13">
        <v>879221</v>
      </c>
      <c r="P1454" s="13">
        <v>1017775</v>
      </c>
      <c r="Q1454" s="13">
        <v>1216157</v>
      </c>
      <c r="R1454" s="13">
        <v>1311001</v>
      </c>
      <c r="S1454" s="13">
        <v>1550979</v>
      </c>
      <c r="T1454" s="13">
        <v>1635360</v>
      </c>
      <c r="U1454" s="13">
        <v>1635000</v>
      </c>
      <c r="V1454" s="13">
        <v>1635000</v>
      </c>
      <c r="W1454" s="13">
        <v>500000</v>
      </c>
      <c r="X1454" s="13">
        <v>61641</v>
      </c>
      <c r="Y1454" s="13">
        <v>2086050</v>
      </c>
      <c r="Z1454" s="81">
        <v>167035.5</v>
      </c>
      <c r="AA1454" s="81">
        <v>2338497</v>
      </c>
    </row>
    <row r="1455" spans="2:27" x14ac:dyDescent="0.25">
      <c r="B1455" s="12" t="s">
        <v>14</v>
      </c>
      <c r="C1455" s="13">
        <v>81780</v>
      </c>
      <c r="D1455" s="13">
        <v>49055</v>
      </c>
      <c r="E1455" s="13">
        <v>29991</v>
      </c>
      <c r="F1455" s="13">
        <v>19560</v>
      </c>
      <c r="G1455" s="13">
        <v>17160</v>
      </c>
      <c r="H1455" s="13">
        <v>1821</v>
      </c>
      <c r="I1455" s="12" t="s">
        <v>5</v>
      </c>
      <c r="J1455" s="12" t="s">
        <v>5</v>
      </c>
      <c r="K1455" s="12" t="s">
        <v>5</v>
      </c>
      <c r="L1455" s="12" t="s">
        <v>5</v>
      </c>
      <c r="M1455" s="12" t="s">
        <v>5</v>
      </c>
      <c r="N1455" s="12" t="s">
        <v>5</v>
      </c>
      <c r="O1455" s="12" t="s">
        <v>5</v>
      </c>
      <c r="P1455" s="12" t="s">
        <v>5</v>
      </c>
      <c r="Q1455" s="12" t="s">
        <v>5</v>
      </c>
      <c r="R1455" s="12" t="s">
        <v>5</v>
      </c>
      <c r="S1455" s="13" t="s">
        <v>5</v>
      </c>
      <c r="T1455" s="12" t="s">
        <v>5</v>
      </c>
      <c r="U1455" s="12" t="s">
        <v>5</v>
      </c>
      <c r="V1455" s="12" t="s">
        <v>5</v>
      </c>
      <c r="W1455" s="12" t="s">
        <v>5</v>
      </c>
      <c r="X1455" s="12" t="s">
        <v>5</v>
      </c>
      <c r="Y1455" s="12" t="s">
        <v>5</v>
      </c>
      <c r="Z1455" s="81" t="s">
        <v>5</v>
      </c>
      <c r="AA1455" s="81" t="s">
        <v>5</v>
      </c>
    </row>
    <row r="1456" spans="2:27" x14ac:dyDescent="0.25">
      <c r="B1456" s="12" t="s">
        <v>15</v>
      </c>
      <c r="C1456" s="13">
        <v>435</v>
      </c>
      <c r="D1456" s="26">
        <v>671</v>
      </c>
      <c r="E1456" s="13">
        <v>766</v>
      </c>
      <c r="F1456" s="13">
        <v>466</v>
      </c>
      <c r="G1456" s="13">
        <v>1026</v>
      </c>
      <c r="H1456" s="12" t="s">
        <v>5</v>
      </c>
      <c r="I1456" s="13">
        <v>2217</v>
      </c>
      <c r="J1456" s="13">
        <v>1521</v>
      </c>
      <c r="K1456" s="13">
        <v>1747</v>
      </c>
      <c r="L1456" s="13">
        <v>1701</v>
      </c>
      <c r="M1456" s="13">
        <v>1853</v>
      </c>
      <c r="N1456" s="13">
        <v>1601</v>
      </c>
      <c r="O1456" s="13">
        <v>1057</v>
      </c>
      <c r="P1456" s="13">
        <v>1360</v>
      </c>
      <c r="Q1456" s="13">
        <v>1741</v>
      </c>
      <c r="R1456" s="13">
        <v>2165</v>
      </c>
      <c r="S1456" s="13">
        <v>2056</v>
      </c>
      <c r="T1456" s="13">
        <v>1728</v>
      </c>
      <c r="U1456" s="13">
        <v>1700</v>
      </c>
      <c r="V1456" s="13">
        <v>1700</v>
      </c>
      <c r="W1456" s="13">
        <v>4500</v>
      </c>
      <c r="X1456" s="12" t="s">
        <v>5</v>
      </c>
      <c r="Y1456" s="12">
        <v>431</v>
      </c>
      <c r="Z1456" s="81">
        <v>334.40000000000003</v>
      </c>
      <c r="AA1456" s="81">
        <v>76</v>
      </c>
    </row>
    <row r="1457" spans="2:27" x14ac:dyDescent="0.25">
      <c r="B1457" s="12" t="s">
        <v>16</v>
      </c>
      <c r="C1457" s="13">
        <v>2933</v>
      </c>
      <c r="D1457" s="13">
        <v>56357</v>
      </c>
      <c r="E1457" s="13">
        <v>47329</v>
      </c>
      <c r="F1457" s="13">
        <v>46388</v>
      </c>
      <c r="G1457" s="13">
        <v>40959</v>
      </c>
      <c r="H1457" s="13">
        <v>36198</v>
      </c>
      <c r="I1457" s="13">
        <v>31062</v>
      </c>
      <c r="J1457" s="13">
        <v>27794</v>
      </c>
      <c r="K1457" s="13">
        <v>28015</v>
      </c>
      <c r="L1457" s="13">
        <v>35487</v>
      </c>
      <c r="M1457" s="13">
        <v>31051</v>
      </c>
      <c r="N1457" s="13">
        <v>27655</v>
      </c>
      <c r="O1457" s="13">
        <v>36034</v>
      </c>
      <c r="P1457" s="13">
        <v>47847</v>
      </c>
      <c r="Q1457" s="13">
        <v>60260</v>
      </c>
      <c r="R1457" s="13">
        <v>47338</v>
      </c>
      <c r="S1457" s="13">
        <v>72571</v>
      </c>
      <c r="T1457" s="13">
        <v>51958</v>
      </c>
      <c r="U1457" s="13">
        <v>52000</v>
      </c>
      <c r="V1457" s="13">
        <v>52000</v>
      </c>
      <c r="W1457" s="13">
        <v>30000</v>
      </c>
      <c r="X1457" s="12">
        <v>536</v>
      </c>
      <c r="Y1457" s="13">
        <v>197416</v>
      </c>
      <c r="Z1457" s="81">
        <v>59289.25</v>
      </c>
      <c r="AA1457" s="81">
        <v>237157</v>
      </c>
    </row>
    <row r="1458" spans="2:27" x14ac:dyDescent="0.25">
      <c r="B1458" s="12" t="s">
        <v>170</v>
      </c>
      <c r="C1458" s="12" t="s">
        <v>5</v>
      </c>
      <c r="D1458" s="12" t="s">
        <v>5</v>
      </c>
      <c r="E1458" s="12" t="s">
        <v>5</v>
      </c>
      <c r="F1458" s="12" t="s">
        <v>5</v>
      </c>
      <c r="G1458" s="12" t="s">
        <v>5</v>
      </c>
      <c r="H1458" s="12" t="s">
        <v>5</v>
      </c>
      <c r="I1458" s="12" t="s">
        <v>5</v>
      </c>
      <c r="J1458" s="12" t="s">
        <v>5</v>
      </c>
      <c r="K1458" s="12" t="s">
        <v>5</v>
      </c>
      <c r="L1458" s="12" t="s">
        <v>5</v>
      </c>
      <c r="M1458" s="12" t="s">
        <v>5</v>
      </c>
      <c r="N1458" s="13" t="s">
        <v>5</v>
      </c>
      <c r="O1458" s="12" t="s">
        <v>5</v>
      </c>
      <c r="P1458" s="12" t="s">
        <v>5</v>
      </c>
      <c r="Q1458" s="12">
        <v>175</v>
      </c>
      <c r="R1458" s="12" t="s">
        <v>5</v>
      </c>
      <c r="S1458" s="12" t="s">
        <v>5</v>
      </c>
      <c r="T1458" s="12" t="s">
        <v>5</v>
      </c>
      <c r="U1458" s="12" t="s">
        <v>5</v>
      </c>
      <c r="V1458" s="12" t="s">
        <v>5</v>
      </c>
      <c r="W1458" s="12" t="s">
        <v>5</v>
      </c>
      <c r="X1458" s="12"/>
      <c r="Y1458" s="12" t="s">
        <v>5</v>
      </c>
      <c r="Z1458" s="81" t="s">
        <v>5</v>
      </c>
      <c r="AA1458" s="81" t="s">
        <v>5</v>
      </c>
    </row>
    <row r="1459" spans="2:27" x14ac:dyDescent="0.25">
      <c r="B1459" s="12" t="s">
        <v>17</v>
      </c>
      <c r="C1459" s="13">
        <v>232</v>
      </c>
      <c r="D1459" s="12" t="s">
        <v>5</v>
      </c>
      <c r="E1459" s="12" t="s">
        <v>5</v>
      </c>
      <c r="F1459" s="12" t="s">
        <v>5</v>
      </c>
      <c r="G1459" s="12" t="s">
        <v>5</v>
      </c>
      <c r="H1459" s="12" t="s">
        <v>5</v>
      </c>
      <c r="I1459" s="12" t="s">
        <v>5</v>
      </c>
      <c r="J1459" s="12" t="s">
        <v>5</v>
      </c>
      <c r="K1459" s="12">
        <v>305</v>
      </c>
      <c r="L1459" s="12">
        <v>521</v>
      </c>
      <c r="M1459" s="12" t="s">
        <v>5</v>
      </c>
      <c r="N1459" s="12" t="s">
        <v>5</v>
      </c>
      <c r="O1459" s="12" t="s">
        <v>5</v>
      </c>
      <c r="P1459" s="12">
        <v>52</v>
      </c>
      <c r="Q1459" s="12" t="s">
        <v>5</v>
      </c>
      <c r="R1459" s="12" t="s">
        <v>5</v>
      </c>
      <c r="S1459" s="12" t="s">
        <v>5</v>
      </c>
      <c r="T1459" s="12" t="s">
        <v>5</v>
      </c>
      <c r="U1459" s="12" t="s">
        <v>5</v>
      </c>
      <c r="V1459" s="12" t="s">
        <v>5</v>
      </c>
      <c r="W1459" s="12" t="s">
        <v>5</v>
      </c>
      <c r="X1459" s="12" t="s">
        <v>5</v>
      </c>
      <c r="Y1459" s="12" t="s">
        <v>5</v>
      </c>
      <c r="Z1459" s="81" t="s">
        <v>5</v>
      </c>
      <c r="AA1459" s="81" t="s">
        <v>5</v>
      </c>
    </row>
    <row r="1460" spans="2:27" x14ac:dyDescent="0.25">
      <c r="B1460" s="14" t="s">
        <v>105</v>
      </c>
      <c r="C1460" s="14" t="s">
        <v>5</v>
      </c>
      <c r="D1460" s="14" t="s">
        <v>5</v>
      </c>
      <c r="E1460" s="14" t="s">
        <v>5</v>
      </c>
      <c r="F1460" s="14" t="s">
        <v>5</v>
      </c>
      <c r="G1460" s="14" t="s">
        <v>5</v>
      </c>
      <c r="H1460" s="14" t="s">
        <v>5</v>
      </c>
      <c r="I1460" s="14" t="s">
        <v>5</v>
      </c>
      <c r="J1460" s="14" t="s">
        <v>5</v>
      </c>
      <c r="K1460" s="14" t="s">
        <v>5</v>
      </c>
      <c r="L1460" s="14" t="s">
        <v>5</v>
      </c>
      <c r="M1460" s="14" t="s">
        <v>5</v>
      </c>
      <c r="N1460" s="15">
        <v>188888</v>
      </c>
      <c r="O1460" s="15">
        <v>279571</v>
      </c>
      <c r="P1460" s="15">
        <v>414183</v>
      </c>
      <c r="Q1460" s="15">
        <v>543686</v>
      </c>
      <c r="R1460" s="15">
        <v>646102</v>
      </c>
      <c r="S1460" s="15">
        <v>777291</v>
      </c>
      <c r="T1460" s="15">
        <v>934968</v>
      </c>
      <c r="U1460" s="15">
        <v>935000</v>
      </c>
      <c r="V1460" s="15">
        <v>935000</v>
      </c>
      <c r="W1460" s="15">
        <v>1200000</v>
      </c>
      <c r="X1460" s="15">
        <v>7831</v>
      </c>
      <c r="Y1460" s="15">
        <v>1563768</v>
      </c>
      <c r="Z1460" s="81">
        <v>18.785714285714285</v>
      </c>
      <c r="AA1460" s="81">
        <v>263</v>
      </c>
    </row>
    <row r="1461" spans="2:27" x14ac:dyDescent="0.25">
      <c r="B1461" s="22"/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21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  <c r="Y1461" s="23"/>
      <c r="Z1461" s="81"/>
      <c r="AA1461" s="81"/>
    </row>
    <row r="1462" spans="2:27" x14ac:dyDescent="0.25">
      <c r="B1462" s="16" t="s">
        <v>3</v>
      </c>
      <c r="C1462" s="17">
        <v>121738</v>
      </c>
      <c r="D1462" s="17">
        <v>130153</v>
      </c>
      <c r="E1462" s="17">
        <v>147933</v>
      </c>
      <c r="F1462" s="17">
        <v>145171</v>
      </c>
      <c r="G1462" s="17">
        <v>150780</v>
      </c>
      <c r="H1462" s="17">
        <v>133105</v>
      </c>
      <c r="I1462" s="17">
        <v>134198</v>
      </c>
      <c r="J1462" s="17">
        <v>128860</v>
      </c>
      <c r="K1462" s="17">
        <v>141747</v>
      </c>
      <c r="L1462" s="17">
        <v>154230</v>
      </c>
      <c r="M1462" s="17">
        <v>155785</v>
      </c>
      <c r="N1462" s="17">
        <v>187283</v>
      </c>
      <c r="O1462" s="17">
        <v>180437</v>
      </c>
      <c r="P1462" s="17">
        <v>216768</v>
      </c>
      <c r="Q1462" s="17">
        <v>240562</v>
      </c>
      <c r="R1462" s="17">
        <v>255087</v>
      </c>
      <c r="S1462" s="17">
        <v>292434</v>
      </c>
      <c r="T1462" s="17">
        <v>312776</v>
      </c>
      <c r="U1462" s="17">
        <v>310475</v>
      </c>
      <c r="V1462" s="17">
        <v>310475</v>
      </c>
      <c r="W1462" s="17">
        <v>226214</v>
      </c>
      <c r="X1462" s="17">
        <v>45009</v>
      </c>
      <c r="Y1462" s="17">
        <v>422329</v>
      </c>
      <c r="Z1462" s="81"/>
      <c r="AA1462" s="81">
        <v>317788</v>
      </c>
    </row>
    <row r="1463" spans="2:27" ht="24.75" x14ac:dyDescent="0.25">
      <c r="B1463" s="4"/>
      <c r="C1463" s="5"/>
      <c r="D1463" s="5"/>
      <c r="E1463" s="5"/>
      <c r="F1463" s="5"/>
      <c r="G1463" s="5"/>
      <c r="H1463" s="5"/>
      <c r="I1463" s="5"/>
      <c r="J1463" s="5"/>
      <c r="K1463" s="5"/>
      <c r="L1463" s="4"/>
      <c r="M1463" s="4"/>
      <c r="N1463" s="4"/>
      <c r="O1463" s="4"/>
      <c r="P1463" s="4"/>
      <c r="Q1463" s="4"/>
      <c r="R1463" s="4"/>
      <c r="S1463" s="4"/>
      <c r="T1463" s="4"/>
      <c r="U1463" s="77" t="s">
        <v>209</v>
      </c>
      <c r="V1463" s="77" t="s">
        <v>209</v>
      </c>
      <c r="W1463" s="77" t="s">
        <v>232</v>
      </c>
      <c r="X1463" s="4"/>
      <c r="Y1463" s="4"/>
      <c r="Z1463" s="4"/>
    </row>
    <row r="1464" spans="2:27" x14ac:dyDescent="0.25">
      <c r="B1464" s="4"/>
      <c r="C1464" s="5"/>
      <c r="D1464" s="5"/>
      <c r="E1464" s="5"/>
      <c r="F1464" s="5"/>
      <c r="G1464" s="5"/>
      <c r="H1464" s="5"/>
      <c r="I1464" s="5"/>
      <c r="J1464" s="5"/>
      <c r="K1464" s="5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2:27" ht="15.75" x14ac:dyDescent="0.25">
      <c r="B1465" s="25" t="s">
        <v>98</v>
      </c>
      <c r="C1465" s="5"/>
      <c r="D1465" s="5"/>
      <c r="E1465" s="5"/>
      <c r="F1465" s="5"/>
      <c r="G1465" s="5"/>
      <c r="H1465" s="5"/>
      <c r="I1465" s="5"/>
      <c r="J1465" s="5"/>
      <c r="K1465" s="5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2:27" x14ac:dyDescent="0.25">
      <c r="B1466" s="50" t="s">
        <v>171</v>
      </c>
      <c r="C1466" s="12">
        <v>1991</v>
      </c>
      <c r="D1466" s="12">
        <v>1992</v>
      </c>
      <c r="E1466" s="12">
        <v>1993</v>
      </c>
      <c r="F1466" s="12">
        <v>1994</v>
      </c>
      <c r="G1466" s="12">
        <v>1995</v>
      </c>
      <c r="H1466" s="12">
        <v>1996</v>
      </c>
      <c r="I1466" s="12">
        <v>1997</v>
      </c>
      <c r="J1466" s="12">
        <v>1998</v>
      </c>
      <c r="K1466" s="12">
        <v>1999</v>
      </c>
      <c r="L1466" s="12">
        <v>2000</v>
      </c>
      <c r="M1466" s="12">
        <v>2001</v>
      </c>
      <c r="N1466" s="12">
        <v>2002</v>
      </c>
      <c r="O1466" s="12">
        <v>2003</v>
      </c>
      <c r="P1466" s="12">
        <v>2004</v>
      </c>
      <c r="Q1466" s="12">
        <v>2005</v>
      </c>
      <c r="R1466" s="12">
        <v>2006</v>
      </c>
      <c r="S1466" s="12">
        <v>2007</v>
      </c>
      <c r="T1466" s="12">
        <v>2008</v>
      </c>
      <c r="U1466" s="12">
        <v>2009</v>
      </c>
      <c r="V1466" s="12">
        <v>2010</v>
      </c>
      <c r="W1466" s="12">
        <v>2011</v>
      </c>
      <c r="X1466" s="12">
        <v>2012</v>
      </c>
      <c r="Y1466" s="12">
        <v>2013</v>
      </c>
      <c r="Z1466" s="12">
        <v>2014</v>
      </c>
      <c r="AA1466" s="12">
        <v>2015</v>
      </c>
    </row>
    <row r="1467" spans="2:27" x14ac:dyDescent="0.25">
      <c r="B1467" s="12" t="s">
        <v>1</v>
      </c>
      <c r="C1467" s="33" t="s">
        <v>5</v>
      </c>
      <c r="D1467" s="33" t="s">
        <v>5</v>
      </c>
      <c r="E1467" s="33" t="s">
        <v>5</v>
      </c>
      <c r="F1467" s="33" t="s">
        <v>5</v>
      </c>
      <c r="G1467" s="33" t="s">
        <v>5</v>
      </c>
      <c r="H1467" s="33" t="s">
        <v>5</v>
      </c>
      <c r="I1467" s="33" t="s">
        <v>5</v>
      </c>
      <c r="J1467" s="33" t="s">
        <v>5</v>
      </c>
      <c r="K1467" s="13">
        <v>1522090</v>
      </c>
      <c r="L1467" s="13">
        <v>1482470</v>
      </c>
      <c r="M1467" s="13">
        <v>2104476</v>
      </c>
      <c r="N1467" s="13">
        <v>3476997</v>
      </c>
      <c r="O1467" s="13">
        <v>4001644</v>
      </c>
      <c r="P1467" s="13">
        <v>4531180</v>
      </c>
      <c r="Q1467" s="13">
        <v>5912085</v>
      </c>
      <c r="R1467" s="13">
        <v>6017864</v>
      </c>
      <c r="S1467" s="13">
        <v>6064026</v>
      </c>
      <c r="T1467" s="13">
        <v>7040186</v>
      </c>
      <c r="U1467" s="13">
        <v>6047495</v>
      </c>
      <c r="V1467" s="13">
        <v>6415972</v>
      </c>
      <c r="W1467" s="13">
        <v>5908911</v>
      </c>
      <c r="X1467" s="29" t="s">
        <v>5</v>
      </c>
      <c r="Y1467" s="13">
        <v>4264547</v>
      </c>
      <c r="Z1467" s="81">
        <v>54341.83</v>
      </c>
      <c r="AA1467" s="81">
        <v>6016613</v>
      </c>
    </row>
    <row r="1468" spans="2:27" x14ac:dyDescent="0.25">
      <c r="B1468" s="12" t="s">
        <v>2</v>
      </c>
      <c r="C1468" s="33" t="s">
        <v>5</v>
      </c>
      <c r="D1468" s="33" t="s">
        <v>5</v>
      </c>
      <c r="E1468" s="33" t="s">
        <v>5</v>
      </c>
      <c r="F1468" s="33" t="s">
        <v>5</v>
      </c>
      <c r="G1468" s="33" t="s">
        <v>5</v>
      </c>
      <c r="H1468" s="33" t="s">
        <v>5</v>
      </c>
      <c r="I1468" s="33" t="s">
        <v>5</v>
      </c>
      <c r="J1468" s="33" t="s">
        <v>5</v>
      </c>
      <c r="K1468" s="13">
        <v>9601</v>
      </c>
      <c r="L1468" s="12" t="s">
        <v>5</v>
      </c>
      <c r="M1468" s="12" t="s">
        <v>5</v>
      </c>
      <c r="N1468" s="12" t="s">
        <v>5</v>
      </c>
      <c r="O1468" s="12" t="s">
        <v>5</v>
      </c>
      <c r="P1468" s="12" t="s">
        <v>5</v>
      </c>
      <c r="Q1468" s="12" t="s">
        <v>5</v>
      </c>
      <c r="R1468" s="12" t="s">
        <v>5</v>
      </c>
      <c r="S1468" s="13">
        <v>36779</v>
      </c>
      <c r="T1468" s="13">
        <v>74947</v>
      </c>
      <c r="U1468" s="13">
        <v>58547</v>
      </c>
      <c r="V1468" s="12" t="s">
        <v>5</v>
      </c>
      <c r="W1468" s="13">
        <v>63782</v>
      </c>
      <c r="X1468" s="29" t="s">
        <v>5</v>
      </c>
      <c r="Y1468" s="13">
        <v>22363</v>
      </c>
      <c r="Z1468" s="81">
        <v>2431.2857142857142</v>
      </c>
      <c r="AA1468" s="81">
        <v>58142</v>
      </c>
    </row>
    <row r="1469" spans="2:27" x14ac:dyDescent="0.25">
      <c r="B1469" s="12" t="s">
        <v>15</v>
      </c>
      <c r="C1469" s="33" t="s">
        <v>5</v>
      </c>
      <c r="D1469" s="33" t="s">
        <v>5</v>
      </c>
      <c r="E1469" s="33" t="s">
        <v>5</v>
      </c>
      <c r="F1469" s="33" t="s">
        <v>5</v>
      </c>
      <c r="G1469" s="33" t="s">
        <v>5</v>
      </c>
      <c r="H1469" s="33" t="s">
        <v>5</v>
      </c>
      <c r="I1469" s="33" t="s">
        <v>5</v>
      </c>
      <c r="J1469" s="33" t="s">
        <v>5</v>
      </c>
      <c r="K1469" s="13" t="s">
        <v>5</v>
      </c>
      <c r="L1469" s="13">
        <v>1183</v>
      </c>
      <c r="M1469" s="12" t="s">
        <v>5</v>
      </c>
      <c r="N1469" s="12" t="s">
        <v>5</v>
      </c>
      <c r="O1469" s="12" t="s">
        <v>5</v>
      </c>
      <c r="P1469" s="12" t="s">
        <v>5</v>
      </c>
      <c r="Q1469" s="12" t="s">
        <v>5</v>
      </c>
      <c r="R1469" s="12" t="s">
        <v>5</v>
      </c>
      <c r="S1469" s="12" t="s">
        <v>5</v>
      </c>
      <c r="T1469" s="12" t="s">
        <v>5</v>
      </c>
      <c r="U1469" s="12" t="s">
        <v>5</v>
      </c>
      <c r="V1469" s="12" t="s">
        <v>5</v>
      </c>
      <c r="W1469" s="12" t="s">
        <v>5</v>
      </c>
      <c r="X1469" s="29" t="s">
        <v>5</v>
      </c>
      <c r="Y1469" s="12" t="s">
        <v>5</v>
      </c>
      <c r="Z1469" s="101" t="s">
        <v>5</v>
      </c>
      <c r="AA1469" s="101" t="s">
        <v>5</v>
      </c>
    </row>
    <row r="1470" spans="2:27" x14ac:dyDescent="0.25">
      <c r="B1470" s="12" t="s">
        <v>16</v>
      </c>
      <c r="C1470" s="29" t="s">
        <v>5</v>
      </c>
      <c r="D1470" s="29" t="s">
        <v>5</v>
      </c>
      <c r="E1470" s="29" t="s">
        <v>5</v>
      </c>
      <c r="F1470" s="29" t="s">
        <v>5</v>
      </c>
      <c r="G1470" s="29" t="s">
        <v>5</v>
      </c>
      <c r="H1470" s="29" t="s">
        <v>5</v>
      </c>
      <c r="I1470" s="29" t="s">
        <v>5</v>
      </c>
      <c r="J1470" s="29" t="s">
        <v>5</v>
      </c>
      <c r="K1470" s="12" t="s">
        <v>5</v>
      </c>
      <c r="L1470" s="12" t="s">
        <v>5</v>
      </c>
      <c r="M1470" s="12" t="s">
        <v>5</v>
      </c>
      <c r="N1470" s="12" t="s">
        <v>5</v>
      </c>
      <c r="O1470" s="12" t="s">
        <v>5</v>
      </c>
      <c r="P1470" s="12" t="s">
        <v>5</v>
      </c>
      <c r="Q1470" s="13" t="s">
        <v>5</v>
      </c>
      <c r="R1470" s="13" t="s">
        <v>5</v>
      </c>
      <c r="S1470" s="13" t="s">
        <v>5</v>
      </c>
      <c r="T1470" s="13" t="s">
        <v>5</v>
      </c>
      <c r="U1470" s="13" t="s">
        <v>5</v>
      </c>
      <c r="V1470" s="12" t="s">
        <v>5</v>
      </c>
      <c r="W1470" s="13">
        <v>3907</v>
      </c>
      <c r="X1470" s="29" t="s">
        <v>5</v>
      </c>
      <c r="Y1470" s="12" t="s">
        <v>5</v>
      </c>
      <c r="Z1470" s="81" t="s">
        <v>5</v>
      </c>
      <c r="AA1470" s="81" t="s">
        <v>5</v>
      </c>
    </row>
    <row r="1471" spans="2:27" x14ac:dyDescent="0.25">
      <c r="B1471" s="14" t="s">
        <v>105</v>
      </c>
      <c r="C1471" s="37"/>
      <c r="D1471" s="37"/>
      <c r="E1471" s="37"/>
      <c r="F1471" s="37"/>
      <c r="G1471" s="37"/>
      <c r="H1471" s="37"/>
      <c r="I1471" s="37"/>
      <c r="J1471" s="37"/>
      <c r="K1471" s="15"/>
      <c r="L1471" s="15"/>
      <c r="M1471" s="14"/>
      <c r="N1471" s="14"/>
      <c r="O1471" s="14"/>
      <c r="P1471" s="15">
        <v>7655</v>
      </c>
      <c r="Q1471" s="14" t="s">
        <v>5</v>
      </c>
      <c r="R1471" s="15">
        <v>34686</v>
      </c>
      <c r="S1471" s="14" t="s">
        <v>5</v>
      </c>
      <c r="T1471" s="15">
        <v>41711</v>
      </c>
      <c r="U1471" s="15">
        <v>33207</v>
      </c>
      <c r="V1471" s="15">
        <v>2591</v>
      </c>
      <c r="W1471" s="14">
        <v>962</v>
      </c>
      <c r="X1471" s="30" t="s">
        <v>5</v>
      </c>
      <c r="Y1471" s="15">
        <v>2803</v>
      </c>
      <c r="Z1471" s="81">
        <v>725.21428571428567</v>
      </c>
      <c r="AA1471" s="81"/>
    </row>
    <row r="1472" spans="2:27" x14ac:dyDescent="0.25">
      <c r="B1472" s="22"/>
      <c r="C1472" s="39"/>
      <c r="D1472" s="39"/>
      <c r="E1472" s="39"/>
      <c r="F1472" s="39"/>
      <c r="G1472" s="39"/>
      <c r="H1472" s="39"/>
      <c r="I1472" s="39"/>
      <c r="J1472" s="39"/>
      <c r="K1472" s="21"/>
      <c r="L1472" s="21"/>
      <c r="M1472" s="18"/>
      <c r="N1472" s="18"/>
      <c r="O1472" s="18"/>
      <c r="P1472" s="21"/>
      <c r="Q1472" s="18"/>
      <c r="R1472" s="18"/>
      <c r="S1472" s="18"/>
      <c r="T1472" s="18"/>
      <c r="U1472" s="18"/>
      <c r="V1472" s="18"/>
      <c r="W1472" s="18"/>
      <c r="X1472" s="31"/>
      <c r="Y1472" s="23"/>
      <c r="Z1472" s="81"/>
      <c r="AA1472" s="81"/>
    </row>
    <row r="1473" spans="2:27" x14ac:dyDescent="0.25">
      <c r="B1473" s="16" t="s">
        <v>3</v>
      </c>
      <c r="C1473" s="38" t="s">
        <v>5</v>
      </c>
      <c r="D1473" s="38" t="s">
        <v>5</v>
      </c>
      <c r="E1473" s="38" t="s">
        <v>5</v>
      </c>
      <c r="F1473" s="38" t="s">
        <v>5</v>
      </c>
      <c r="G1473" s="38" t="s">
        <v>5</v>
      </c>
      <c r="H1473" s="38" t="s">
        <v>5</v>
      </c>
      <c r="I1473" s="38" t="s">
        <v>5</v>
      </c>
      <c r="J1473" s="38" t="s">
        <v>5</v>
      </c>
      <c r="K1473" s="17">
        <v>15907</v>
      </c>
      <c r="L1473" s="17">
        <v>18374</v>
      </c>
      <c r="M1473" s="17">
        <v>21045</v>
      </c>
      <c r="N1473" s="17">
        <v>34770</v>
      </c>
      <c r="O1473" s="17">
        <v>40016</v>
      </c>
      <c r="P1473" s="17">
        <v>46163</v>
      </c>
      <c r="Q1473" s="17">
        <v>59121</v>
      </c>
      <c r="R1473" s="17">
        <v>64033</v>
      </c>
      <c r="S1473" s="17">
        <v>63267</v>
      </c>
      <c r="T1473" s="17">
        <v>80390</v>
      </c>
      <c r="U1473" s="17">
        <v>68347</v>
      </c>
      <c r="V1473" s="17">
        <v>64448</v>
      </c>
      <c r="W1473" s="17">
        <v>64702</v>
      </c>
      <c r="X1473" s="32" t="s">
        <v>5</v>
      </c>
      <c r="Y1473" s="17">
        <v>44443</v>
      </c>
      <c r="Z1473" s="81">
        <f>SUM(Z1467:Z1471)</f>
        <v>57498.33</v>
      </c>
      <c r="AA1473" s="81">
        <v>64319</v>
      </c>
    </row>
    <row r="1474" spans="2:27" x14ac:dyDescent="0.25"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2:27" x14ac:dyDescent="0.25"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2:27" ht="15.75" x14ac:dyDescent="0.25">
      <c r="B1476" s="25" t="s">
        <v>172</v>
      </c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2:27" x14ac:dyDescent="0.25">
      <c r="B1477" s="50" t="s">
        <v>140</v>
      </c>
      <c r="C1477" s="12">
        <v>1991</v>
      </c>
      <c r="D1477" s="12">
        <v>1992</v>
      </c>
      <c r="E1477" s="12">
        <v>1993</v>
      </c>
      <c r="F1477" s="12">
        <v>1994</v>
      </c>
      <c r="G1477" s="12">
        <v>1995</v>
      </c>
      <c r="H1477" s="12">
        <v>1996</v>
      </c>
      <c r="I1477" s="12">
        <v>1997</v>
      </c>
      <c r="J1477" s="12">
        <v>1998</v>
      </c>
      <c r="K1477" s="12">
        <v>1999</v>
      </c>
      <c r="L1477" s="12">
        <v>2000</v>
      </c>
      <c r="M1477" s="12">
        <v>2001</v>
      </c>
      <c r="N1477" s="12">
        <v>2002</v>
      </c>
      <c r="O1477" s="12">
        <v>2003</v>
      </c>
      <c r="P1477" s="12">
        <v>2004</v>
      </c>
      <c r="Q1477" s="12">
        <v>2005</v>
      </c>
      <c r="R1477" s="12">
        <v>2006</v>
      </c>
      <c r="S1477" s="12">
        <v>2007</v>
      </c>
      <c r="T1477" s="12">
        <v>2008</v>
      </c>
      <c r="U1477" s="12">
        <v>2009</v>
      </c>
      <c r="V1477" s="12">
        <v>2010</v>
      </c>
      <c r="W1477" s="12">
        <v>2011</v>
      </c>
      <c r="X1477" s="12">
        <v>2012</v>
      </c>
      <c r="Y1477" s="12">
        <v>2013</v>
      </c>
      <c r="Z1477" s="12">
        <v>2014</v>
      </c>
      <c r="AA1477" s="12">
        <v>2015</v>
      </c>
    </row>
    <row r="1478" spans="2:27" x14ac:dyDescent="0.25">
      <c r="B1478" s="12" t="s">
        <v>1</v>
      </c>
      <c r="C1478" s="29" t="s">
        <v>5</v>
      </c>
      <c r="D1478" s="29" t="s">
        <v>5</v>
      </c>
      <c r="E1478" s="29" t="s">
        <v>5</v>
      </c>
      <c r="F1478" s="29" t="s">
        <v>5</v>
      </c>
      <c r="G1478" s="29" t="s">
        <v>5</v>
      </c>
      <c r="H1478" s="29" t="s">
        <v>5</v>
      </c>
      <c r="I1478" s="29" t="s">
        <v>5</v>
      </c>
      <c r="J1478" s="29" t="s">
        <v>5</v>
      </c>
      <c r="K1478" s="29" t="s">
        <v>5</v>
      </c>
      <c r="L1478" s="29" t="s">
        <v>5</v>
      </c>
      <c r="M1478" s="29" t="s">
        <v>5</v>
      </c>
      <c r="N1478" s="29" t="s">
        <v>5</v>
      </c>
      <c r="O1478" s="29" t="s">
        <v>5</v>
      </c>
      <c r="P1478" s="29" t="s">
        <v>5</v>
      </c>
      <c r="Q1478" s="13">
        <v>717120</v>
      </c>
      <c r="R1478" s="13">
        <v>996500</v>
      </c>
      <c r="S1478" s="13">
        <v>4089600</v>
      </c>
      <c r="T1478" s="13">
        <v>216000</v>
      </c>
      <c r="U1478" s="13">
        <v>2479248</v>
      </c>
      <c r="V1478" s="13">
        <v>1094256</v>
      </c>
      <c r="W1478" s="13">
        <v>926208</v>
      </c>
      <c r="X1478" s="13">
        <v>1111392</v>
      </c>
      <c r="Y1478" s="13">
        <v>1354400</v>
      </c>
      <c r="Z1478" s="29" t="s">
        <v>5</v>
      </c>
      <c r="AA1478" s="29" t="s">
        <v>5</v>
      </c>
    </row>
    <row r="1479" spans="2:27" x14ac:dyDescent="0.25">
      <c r="B1479" s="12" t="s">
        <v>2</v>
      </c>
      <c r="C1479" s="29" t="s">
        <v>5</v>
      </c>
      <c r="D1479" s="29" t="s">
        <v>5</v>
      </c>
      <c r="E1479" s="29" t="s">
        <v>5</v>
      </c>
      <c r="F1479" s="29" t="s">
        <v>5</v>
      </c>
      <c r="G1479" s="29" t="s">
        <v>5</v>
      </c>
      <c r="H1479" s="29" t="s">
        <v>5</v>
      </c>
      <c r="I1479" s="29" t="s">
        <v>5</v>
      </c>
      <c r="J1479" s="29" t="s">
        <v>5</v>
      </c>
      <c r="K1479" s="29" t="s">
        <v>5</v>
      </c>
      <c r="L1479" s="29" t="s">
        <v>5</v>
      </c>
      <c r="M1479" s="29" t="s">
        <v>5</v>
      </c>
      <c r="N1479" s="29" t="s">
        <v>5</v>
      </c>
      <c r="O1479" s="29" t="s">
        <v>5</v>
      </c>
      <c r="P1479" s="29" t="s">
        <v>5</v>
      </c>
      <c r="Q1479" s="13">
        <v>4100</v>
      </c>
      <c r="R1479" s="13">
        <v>114925</v>
      </c>
      <c r="S1479" s="13">
        <v>266406</v>
      </c>
      <c r="T1479" s="13">
        <v>526827</v>
      </c>
      <c r="U1479" s="13">
        <v>434734</v>
      </c>
      <c r="V1479" s="13">
        <v>42679</v>
      </c>
      <c r="W1479" s="13">
        <v>365875</v>
      </c>
      <c r="X1479" s="13">
        <v>367723</v>
      </c>
      <c r="Y1479" s="13">
        <v>270361</v>
      </c>
      <c r="Z1479" s="29" t="s">
        <v>5</v>
      </c>
      <c r="AA1479" s="29" t="s">
        <v>5</v>
      </c>
    </row>
    <row r="1480" spans="2:27" x14ac:dyDescent="0.25">
      <c r="B1480" s="12" t="s">
        <v>15</v>
      </c>
      <c r="C1480" s="29" t="s">
        <v>5</v>
      </c>
      <c r="D1480" s="29" t="s">
        <v>5</v>
      </c>
      <c r="E1480" s="29" t="s">
        <v>5</v>
      </c>
      <c r="F1480" s="29" t="s">
        <v>5</v>
      </c>
      <c r="G1480" s="29" t="s">
        <v>5</v>
      </c>
      <c r="H1480" s="29" t="s">
        <v>5</v>
      </c>
      <c r="I1480" s="29" t="s">
        <v>5</v>
      </c>
      <c r="J1480" s="29" t="s">
        <v>5</v>
      </c>
      <c r="K1480" s="29" t="s">
        <v>5</v>
      </c>
      <c r="L1480" s="29" t="s">
        <v>5</v>
      </c>
      <c r="M1480" s="29" t="s">
        <v>5</v>
      </c>
      <c r="N1480" s="29" t="s">
        <v>5</v>
      </c>
      <c r="O1480" s="29" t="s">
        <v>5</v>
      </c>
      <c r="P1480" s="29" t="s">
        <v>5</v>
      </c>
      <c r="Q1480" s="13" t="s">
        <v>5</v>
      </c>
      <c r="R1480" s="13">
        <v>11075</v>
      </c>
      <c r="S1480" s="13">
        <v>70600</v>
      </c>
      <c r="T1480" s="13">
        <v>98245</v>
      </c>
      <c r="U1480" s="13">
        <v>71241</v>
      </c>
      <c r="V1480" s="13">
        <v>90821</v>
      </c>
      <c r="W1480" s="13">
        <v>119400</v>
      </c>
      <c r="X1480" s="13">
        <v>178600</v>
      </c>
      <c r="Y1480" s="13">
        <v>13864</v>
      </c>
      <c r="Z1480" s="29" t="s">
        <v>5</v>
      </c>
      <c r="AA1480" s="29" t="s">
        <v>5</v>
      </c>
    </row>
    <row r="1481" spans="2:27" x14ac:dyDescent="0.25">
      <c r="B1481" s="12" t="s">
        <v>16</v>
      </c>
      <c r="C1481" s="29" t="s">
        <v>5</v>
      </c>
      <c r="D1481" s="29" t="s">
        <v>5</v>
      </c>
      <c r="E1481" s="29" t="s">
        <v>5</v>
      </c>
      <c r="F1481" s="29" t="s">
        <v>5</v>
      </c>
      <c r="G1481" s="29" t="s">
        <v>5</v>
      </c>
      <c r="H1481" s="29" t="s">
        <v>5</v>
      </c>
      <c r="I1481" s="29" t="s">
        <v>5</v>
      </c>
      <c r="J1481" s="29" t="s">
        <v>5</v>
      </c>
      <c r="K1481" s="29" t="s">
        <v>5</v>
      </c>
      <c r="L1481" s="29" t="s">
        <v>5</v>
      </c>
      <c r="M1481" s="29" t="s">
        <v>5</v>
      </c>
      <c r="N1481" s="29" t="s">
        <v>5</v>
      </c>
      <c r="O1481" s="29" t="s">
        <v>5</v>
      </c>
      <c r="P1481" s="29" t="s">
        <v>5</v>
      </c>
      <c r="Q1481" s="13">
        <v>15050</v>
      </c>
      <c r="R1481" s="13">
        <v>22791</v>
      </c>
      <c r="S1481" s="13">
        <v>39232</v>
      </c>
      <c r="T1481" s="13">
        <v>30780</v>
      </c>
      <c r="U1481" s="13">
        <v>59905</v>
      </c>
      <c r="V1481" s="13">
        <v>25795</v>
      </c>
      <c r="W1481" s="12" t="s">
        <v>5</v>
      </c>
      <c r="X1481" s="12" t="s">
        <v>5</v>
      </c>
      <c r="Y1481" s="12" t="s">
        <v>5</v>
      </c>
      <c r="Z1481" s="29" t="s">
        <v>5</v>
      </c>
      <c r="AA1481" s="29" t="s">
        <v>5</v>
      </c>
    </row>
    <row r="1482" spans="2:27" x14ac:dyDescent="0.25">
      <c r="B1482" s="12" t="s">
        <v>170</v>
      </c>
      <c r="C1482" s="29" t="s">
        <v>5</v>
      </c>
      <c r="D1482" s="29" t="s">
        <v>5</v>
      </c>
      <c r="E1482" s="29" t="s">
        <v>5</v>
      </c>
      <c r="F1482" s="29" t="s">
        <v>5</v>
      </c>
      <c r="G1482" s="29" t="s">
        <v>5</v>
      </c>
      <c r="H1482" s="29" t="s">
        <v>5</v>
      </c>
      <c r="I1482" s="29" t="s">
        <v>5</v>
      </c>
      <c r="J1482" s="29" t="s">
        <v>5</v>
      </c>
      <c r="K1482" s="29" t="s">
        <v>5</v>
      </c>
      <c r="L1482" s="29" t="s">
        <v>5</v>
      </c>
      <c r="M1482" s="29" t="s">
        <v>5</v>
      </c>
      <c r="N1482" s="29" t="s">
        <v>5</v>
      </c>
      <c r="O1482" s="29" t="s">
        <v>5</v>
      </c>
      <c r="P1482" s="29" t="s">
        <v>5</v>
      </c>
      <c r="Q1482" s="13" t="s">
        <v>5</v>
      </c>
      <c r="R1482" s="13" t="s">
        <v>5</v>
      </c>
      <c r="S1482" s="13" t="s">
        <v>5</v>
      </c>
      <c r="T1482" s="13" t="s">
        <v>5</v>
      </c>
      <c r="U1482" s="13" t="s">
        <v>5</v>
      </c>
      <c r="V1482" s="13">
        <v>1633</v>
      </c>
      <c r="W1482" s="13">
        <v>4487</v>
      </c>
      <c r="X1482" s="13">
        <v>7156</v>
      </c>
      <c r="Y1482" s="13">
        <v>4633</v>
      </c>
      <c r="Z1482" s="29" t="s">
        <v>5</v>
      </c>
      <c r="AA1482" s="29" t="s">
        <v>5</v>
      </c>
    </row>
    <row r="1483" spans="2:27" x14ac:dyDescent="0.25">
      <c r="B1483" s="12" t="s">
        <v>214</v>
      </c>
      <c r="C1483" s="29" t="s">
        <v>5</v>
      </c>
      <c r="D1483" s="29" t="s">
        <v>5</v>
      </c>
      <c r="E1483" s="29" t="s">
        <v>5</v>
      </c>
      <c r="F1483" s="29" t="s">
        <v>5</v>
      </c>
      <c r="G1483" s="29" t="s">
        <v>5</v>
      </c>
      <c r="H1483" s="29" t="s">
        <v>5</v>
      </c>
      <c r="I1483" s="29" t="s">
        <v>5</v>
      </c>
      <c r="J1483" s="29" t="s">
        <v>5</v>
      </c>
      <c r="K1483" s="29" t="s">
        <v>5</v>
      </c>
      <c r="L1483" s="29" t="s">
        <v>5</v>
      </c>
      <c r="M1483" s="29" t="s">
        <v>5</v>
      </c>
      <c r="N1483" s="29" t="s">
        <v>5</v>
      </c>
      <c r="O1483" s="29" t="s">
        <v>5</v>
      </c>
      <c r="P1483" s="29" t="s">
        <v>5</v>
      </c>
      <c r="Q1483" s="13" t="s">
        <v>5</v>
      </c>
      <c r="R1483" s="13">
        <v>441</v>
      </c>
      <c r="S1483" s="13">
        <v>1874</v>
      </c>
      <c r="T1483" s="12" t="s">
        <v>5</v>
      </c>
      <c r="U1483" s="13">
        <v>10878</v>
      </c>
      <c r="V1483" s="13">
        <v>9367</v>
      </c>
      <c r="W1483" s="13">
        <v>16320</v>
      </c>
      <c r="X1483" s="13">
        <v>17189</v>
      </c>
      <c r="Y1483" s="13">
        <v>1453</v>
      </c>
      <c r="Z1483" s="29" t="s">
        <v>5</v>
      </c>
      <c r="AA1483" s="29" t="s">
        <v>5</v>
      </c>
    </row>
    <row r="1484" spans="2:27" x14ac:dyDescent="0.25">
      <c r="B1484" s="14" t="s">
        <v>225</v>
      </c>
      <c r="C1484" s="30" t="s">
        <v>5</v>
      </c>
      <c r="D1484" s="30" t="s">
        <v>5</v>
      </c>
      <c r="E1484" s="30" t="s">
        <v>5</v>
      </c>
      <c r="F1484" s="30" t="s">
        <v>5</v>
      </c>
      <c r="G1484" s="30" t="s">
        <v>5</v>
      </c>
      <c r="H1484" s="30" t="s">
        <v>5</v>
      </c>
      <c r="I1484" s="30" t="s">
        <v>5</v>
      </c>
      <c r="J1484" s="30" t="s">
        <v>5</v>
      </c>
      <c r="K1484" s="30" t="s">
        <v>5</v>
      </c>
      <c r="L1484" s="30" t="s">
        <v>5</v>
      </c>
      <c r="M1484" s="30" t="s">
        <v>5</v>
      </c>
      <c r="N1484" s="30" t="s">
        <v>5</v>
      </c>
      <c r="O1484" s="30" t="s">
        <v>5</v>
      </c>
      <c r="P1484" s="30" t="s">
        <v>5</v>
      </c>
      <c r="Q1484" s="15" t="s">
        <v>5</v>
      </c>
      <c r="R1484" s="15" t="s">
        <v>5</v>
      </c>
      <c r="S1484" s="15" t="s">
        <v>5</v>
      </c>
      <c r="T1484" s="15" t="s">
        <v>5</v>
      </c>
      <c r="U1484" s="15" t="s">
        <v>5</v>
      </c>
      <c r="V1484" s="14" t="s">
        <v>5</v>
      </c>
      <c r="W1484" s="15">
        <v>454880</v>
      </c>
      <c r="X1484" s="15">
        <v>412400</v>
      </c>
      <c r="Y1484" s="15">
        <v>360000</v>
      </c>
      <c r="Z1484" s="30" t="s">
        <v>5</v>
      </c>
      <c r="AA1484" s="30" t="s">
        <v>5</v>
      </c>
    </row>
    <row r="1485" spans="2:27" x14ac:dyDescent="0.25">
      <c r="B1485" s="22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18"/>
      <c r="R1485" s="18"/>
      <c r="S1485" s="18"/>
      <c r="T1485" s="18"/>
      <c r="U1485" s="18"/>
      <c r="V1485" s="18"/>
      <c r="W1485" s="18"/>
      <c r="X1485" s="18"/>
      <c r="Y1485" s="23"/>
      <c r="Z1485" s="31"/>
      <c r="AA1485" s="31"/>
    </row>
    <row r="1486" spans="2:27" x14ac:dyDescent="0.25">
      <c r="B1486" s="16" t="s">
        <v>3</v>
      </c>
      <c r="C1486" s="32" t="s">
        <v>5</v>
      </c>
      <c r="D1486" s="32" t="s">
        <v>5</v>
      </c>
      <c r="E1486" s="32" t="s">
        <v>5</v>
      </c>
      <c r="F1486" s="32" t="s">
        <v>5</v>
      </c>
      <c r="G1486" s="32" t="s">
        <v>5</v>
      </c>
      <c r="H1486" s="32" t="s">
        <v>5</v>
      </c>
      <c r="I1486" s="32" t="s">
        <v>5</v>
      </c>
      <c r="J1486" s="32" t="s">
        <v>5</v>
      </c>
      <c r="K1486" s="32" t="s">
        <v>5</v>
      </c>
      <c r="L1486" s="32" t="s">
        <v>5</v>
      </c>
      <c r="M1486" s="32" t="s">
        <v>5</v>
      </c>
      <c r="N1486" s="32" t="s">
        <v>5</v>
      </c>
      <c r="O1486" s="32" t="s">
        <v>5</v>
      </c>
      <c r="P1486" s="32" t="s">
        <v>5</v>
      </c>
      <c r="Q1486" s="17">
        <v>11227</v>
      </c>
      <c r="R1486" s="17">
        <v>97719</v>
      </c>
      <c r="S1486" s="17">
        <v>477691</v>
      </c>
      <c r="T1486" s="17">
        <v>440466</v>
      </c>
      <c r="U1486" s="17">
        <v>877929</v>
      </c>
      <c r="V1486" s="17">
        <v>838239</v>
      </c>
      <c r="W1486" s="17">
        <v>1309817</v>
      </c>
      <c r="X1486" s="17">
        <v>1598320</v>
      </c>
      <c r="Y1486" s="17">
        <v>200000</v>
      </c>
      <c r="Z1486" s="32" t="s">
        <v>5</v>
      </c>
      <c r="AA1486" s="32" t="s">
        <v>5</v>
      </c>
    </row>
    <row r="1487" spans="2:27" x14ac:dyDescent="0.25"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2:27" x14ac:dyDescent="0.25"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2:27" ht="15.75" x14ac:dyDescent="0.25">
      <c r="B1489" s="25" t="s">
        <v>250</v>
      </c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2:27" x14ac:dyDescent="0.25">
      <c r="B1490" s="50" t="s">
        <v>254</v>
      </c>
      <c r="C1490" s="12">
        <v>1991</v>
      </c>
      <c r="D1490" s="12">
        <v>1992</v>
      </c>
      <c r="E1490" s="12">
        <v>1993</v>
      </c>
      <c r="F1490" s="12">
        <v>1994</v>
      </c>
      <c r="G1490" s="12">
        <v>1995</v>
      </c>
      <c r="H1490" s="12">
        <v>1996</v>
      </c>
      <c r="I1490" s="12">
        <v>1997</v>
      </c>
      <c r="J1490" s="12">
        <v>1998</v>
      </c>
      <c r="K1490" s="12">
        <v>1999</v>
      </c>
      <c r="L1490" s="12">
        <v>2000</v>
      </c>
      <c r="M1490" s="12">
        <v>2001</v>
      </c>
      <c r="N1490" s="12">
        <v>2002</v>
      </c>
      <c r="O1490" s="12">
        <v>2003</v>
      </c>
      <c r="P1490" s="12">
        <v>2004</v>
      </c>
      <c r="Q1490" s="12">
        <v>2005</v>
      </c>
      <c r="R1490" s="12">
        <v>2006</v>
      </c>
      <c r="S1490" s="12">
        <v>2007</v>
      </c>
      <c r="T1490" s="12">
        <v>2008</v>
      </c>
      <c r="U1490" s="12">
        <v>2009</v>
      </c>
      <c r="V1490" s="12">
        <v>2010</v>
      </c>
      <c r="W1490" s="12">
        <v>2011</v>
      </c>
      <c r="X1490" s="12">
        <v>2012</v>
      </c>
      <c r="Y1490" s="12">
        <v>2013</v>
      </c>
      <c r="Z1490" s="12">
        <v>2014</v>
      </c>
      <c r="AA1490" s="12">
        <v>2015</v>
      </c>
    </row>
    <row r="1491" spans="2:27" x14ac:dyDescent="0.25">
      <c r="B1491" s="12" t="s">
        <v>1</v>
      </c>
      <c r="C1491" s="29" t="s">
        <v>5</v>
      </c>
      <c r="D1491" s="29" t="s">
        <v>5</v>
      </c>
      <c r="E1491" s="29" t="s">
        <v>5</v>
      </c>
      <c r="F1491" s="33" t="s">
        <v>5</v>
      </c>
      <c r="G1491" s="33" t="s">
        <v>5</v>
      </c>
      <c r="H1491" s="33" t="s">
        <v>5</v>
      </c>
      <c r="I1491" s="33" t="s">
        <v>5</v>
      </c>
      <c r="J1491" s="33" t="s">
        <v>5</v>
      </c>
      <c r="K1491" s="33" t="s">
        <v>5</v>
      </c>
      <c r="L1491" s="33" t="s">
        <v>5</v>
      </c>
      <c r="M1491" s="33" t="s">
        <v>5</v>
      </c>
      <c r="N1491" s="33" t="s">
        <v>5</v>
      </c>
      <c r="O1491" s="33" t="s">
        <v>5</v>
      </c>
      <c r="P1491" s="33" t="s">
        <v>5</v>
      </c>
      <c r="Q1491" s="33" t="s">
        <v>5</v>
      </c>
      <c r="R1491" s="33" t="s">
        <v>5</v>
      </c>
      <c r="S1491" s="33" t="s">
        <v>5</v>
      </c>
      <c r="T1491" s="33" t="s">
        <v>5</v>
      </c>
      <c r="U1491" s="13">
        <v>893284</v>
      </c>
      <c r="V1491" s="13">
        <v>836038</v>
      </c>
      <c r="W1491" s="13">
        <v>640220</v>
      </c>
      <c r="X1491" s="13">
        <v>1288580</v>
      </c>
      <c r="Y1491" s="13">
        <v>1256596</v>
      </c>
      <c r="Z1491" s="33" t="s">
        <v>5</v>
      </c>
      <c r="AA1491" s="33" t="s">
        <v>5</v>
      </c>
    </row>
    <row r="1492" spans="2:27" x14ac:dyDescent="0.25">
      <c r="B1492" s="14" t="s">
        <v>193</v>
      </c>
      <c r="C1492" s="30" t="s">
        <v>5</v>
      </c>
      <c r="D1492" s="30" t="s">
        <v>5</v>
      </c>
      <c r="E1492" s="30" t="s">
        <v>5</v>
      </c>
      <c r="F1492" s="37" t="s">
        <v>5</v>
      </c>
      <c r="G1492" s="37" t="s">
        <v>5</v>
      </c>
      <c r="H1492" s="37" t="s">
        <v>5</v>
      </c>
      <c r="I1492" s="37" t="s">
        <v>5</v>
      </c>
      <c r="J1492" s="37" t="s">
        <v>5</v>
      </c>
      <c r="K1492" s="37" t="s">
        <v>5</v>
      </c>
      <c r="L1492" s="37" t="s">
        <v>5</v>
      </c>
      <c r="M1492" s="37" t="s">
        <v>5</v>
      </c>
      <c r="N1492" s="37" t="s">
        <v>5</v>
      </c>
      <c r="O1492" s="37" t="s">
        <v>5</v>
      </c>
      <c r="P1492" s="37" t="s">
        <v>5</v>
      </c>
      <c r="Q1492" s="37" t="s">
        <v>5</v>
      </c>
      <c r="R1492" s="37" t="s">
        <v>5</v>
      </c>
      <c r="S1492" s="37" t="s">
        <v>5</v>
      </c>
      <c r="T1492" s="37" t="s">
        <v>5</v>
      </c>
      <c r="U1492" s="15">
        <v>3117424</v>
      </c>
      <c r="V1492" s="15">
        <v>1386200</v>
      </c>
      <c r="W1492" s="15">
        <v>2013592</v>
      </c>
      <c r="X1492" s="15">
        <v>3463032</v>
      </c>
      <c r="Y1492" s="15">
        <v>1506900</v>
      </c>
      <c r="Z1492" s="37" t="s">
        <v>5</v>
      </c>
      <c r="AA1492" s="37" t="s">
        <v>5</v>
      </c>
    </row>
    <row r="1493" spans="2:27" x14ac:dyDescent="0.25">
      <c r="B1493" s="22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  <c r="U1493" s="18"/>
      <c r="V1493" s="18"/>
      <c r="W1493" s="18"/>
      <c r="X1493" s="18"/>
      <c r="Y1493" s="23"/>
      <c r="Z1493" s="31"/>
      <c r="AA1493" s="31"/>
    </row>
    <row r="1494" spans="2:27" x14ac:dyDescent="0.25">
      <c r="B1494" s="16" t="s">
        <v>3</v>
      </c>
      <c r="C1494" s="32" t="s">
        <v>5</v>
      </c>
      <c r="D1494" s="32" t="s">
        <v>5</v>
      </c>
      <c r="E1494" s="32" t="s">
        <v>5</v>
      </c>
      <c r="F1494" s="38" t="s">
        <v>5</v>
      </c>
      <c r="G1494" s="38" t="s">
        <v>5</v>
      </c>
      <c r="H1494" s="38" t="s">
        <v>5</v>
      </c>
      <c r="I1494" s="38" t="s">
        <v>5</v>
      </c>
      <c r="J1494" s="38" t="s">
        <v>5</v>
      </c>
      <c r="K1494" s="38" t="s">
        <v>5</v>
      </c>
      <c r="L1494" s="38" t="s">
        <v>5</v>
      </c>
      <c r="M1494" s="38" t="s">
        <v>5</v>
      </c>
      <c r="N1494" s="38" t="s">
        <v>5</v>
      </c>
      <c r="O1494" s="38" t="s">
        <v>5</v>
      </c>
      <c r="P1494" s="38" t="s">
        <v>5</v>
      </c>
      <c r="Q1494" s="38" t="s">
        <v>5</v>
      </c>
      <c r="R1494" s="38" t="s">
        <v>5</v>
      </c>
      <c r="S1494" s="38" t="s">
        <v>5</v>
      </c>
      <c r="T1494" s="38" t="s">
        <v>5</v>
      </c>
      <c r="U1494" s="17">
        <v>24520</v>
      </c>
      <c r="V1494" s="17">
        <v>15291</v>
      </c>
      <c r="W1494" s="17">
        <v>16470</v>
      </c>
      <c r="X1494" s="17">
        <v>30201</v>
      </c>
      <c r="Y1494" s="17">
        <v>20100</v>
      </c>
      <c r="Z1494" s="38" t="s">
        <v>5</v>
      </c>
      <c r="AA1494" s="38" t="s">
        <v>5</v>
      </c>
    </row>
    <row r="1495" spans="2:27" x14ac:dyDescent="0.25">
      <c r="B1495" s="20"/>
      <c r="C1495" s="60"/>
      <c r="D1495" s="60"/>
      <c r="E1495" s="60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58"/>
      <c r="V1495" s="58"/>
      <c r="W1495" s="58"/>
      <c r="X1495" s="58"/>
      <c r="Y1495" s="58"/>
      <c r="Z1495" s="4"/>
    </row>
    <row r="1496" spans="2:27" ht="15.75" x14ac:dyDescent="0.25">
      <c r="B1496" s="25" t="s">
        <v>327</v>
      </c>
      <c r="C1496" s="60"/>
      <c r="D1496" s="60"/>
      <c r="E1496" s="60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62"/>
      <c r="V1496" s="62"/>
      <c r="W1496" s="62"/>
      <c r="X1496" s="62"/>
      <c r="Y1496" s="62"/>
      <c r="Z1496" s="4"/>
    </row>
    <row r="1497" spans="2:27" x14ac:dyDescent="0.25">
      <c r="B1497" s="50" t="s">
        <v>328</v>
      </c>
      <c r="C1497" s="12">
        <v>1991</v>
      </c>
      <c r="D1497" s="12">
        <v>1992</v>
      </c>
      <c r="E1497" s="12">
        <v>1993</v>
      </c>
      <c r="F1497" s="12">
        <v>1994</v>
      </c>
      <c r="G1497" s="12">
        <v>1995</v>
      </c>
      <c r="H1497" s="12">
        <v>1996</v>
      </c>
      <c r="I1497" s="12">
        <v>1997</v>
      </c>
      <c r="J1497" s="12">
        <v>1998</v>
      </c>
      <c r="K1497" s="12">
        <v>1999</v>
      </c>
      <c r="L1497" s="12">
        <v>2000</v>
      </c>
      <c r="M1497" s="12">
        <v>2001</v>
      </c>
      <c r="N1497" s="12">
        <v>2002</v>
      </c>
      <c r="O1497" s="12">
        <v>2003</v>
      </c>
      <c r="P1497" s="12">
        <v>2004</v>
      </c>
      <c r="Q1497" s="12">
        <v>2005</v>
      </c>
      <c r="R1497" s="12">
        <v>2006</v>
      </c>
      <c r="S1497" s="12">
        <v>2007</v>
      </c>
      <c r="T1497" s="12">
        <v>2008</v>
      </c>
      <c r="U1497" s="12">
        <v>2009</v>
      </c>
      <c r="V1497" s="12">
        <v>2010</v>
      </c>
      <c r="W1497" s="12">
        <v>2011</v>
      </c>
      <c r="X1497" s="12">
        <v>2012</v>
      </c>
      <c r="Y1497" s="12">
        <v>2013</v>
      </c>
      <c r="Z1497" s="12">
        <v>2014</v>
      </c>
      <c r="AA1497" s="12">
        <v>2015</v>
      </c>
    </row>
    <row r="1498" spans="2:27" x14ac:dyDescent="0.25">
      <c r="B1498" s="102" t="s">
        <v>1</v>
      </c>
      <c r="C1498" s="29"/>
      <c r="D1498" s="29"/>
      <c r="E1498" s="29"/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33"/>
      <c r="Y1498" s="33"/>
      <c r="Z1498" s="81">
        <v>3393.37</v>
      </c>
      <c r="AA1498" s="29" t="s">
        <v>5</v>
      </c>
    </row>
    <row r="1499" spans="2:27" x14ac:dyDescent="0.25">
      <c r="B1499" s="102" t="s">
        <v>66</v>
      </c>
      <c r="C1499" s="29"/>
      <c r="D1499" s="29"/>
      <c r="E1499" s="29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33"/>
      <c r="Y1499" s="33"/>
      <c r="Z1499" s="81">
        <v>53</v>
      </c>
      <c r="AA1499" s="29" t="s">
        <v>5</v>
      </c>
    </row>
    <row r="1500" spans="2:27" x14ac:dyDescent="0.25">
      <c r="B1500" s="102" t="s">
        <v>2</v>
      </c>
      <c r="C1500" s="29"/>
      <c r="D1500" s="29"/>
      <c r="E1500" s="29"/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  <c r="R1500" s="33"/>
      <c r="S1500" s="33"/>
      <c r="T1500" s="33"/>
      <c r="U1500" s="33"/>
      <c r="V1500" s="33"/>
      <c r="W1500" s="33"/>
      <c r="X1500" s="33"/>
      <c r="Y1500" s="33"/>
      <c r="Z1500" s="81">
        <v>1243.0714285714287</v>
      </c>
      <c r="AA1500" s="29" t="s">
        <v>5</v>
      </c>
    </row>
    <row r="1501" spans="2:27" x14ac:dyDescent="0.25">
      <c r="B1501" s="102" t="s">
        <v>16</v>
      </c>
      <c r="C1501" s="29"/>
      <c r="D1501" s="29"/>
      <c r="E1501" s="29"/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  <c r="R1501" s="33"/>
      <c r="S1501" s="33"/>
      <c r="T1501" s="33"/>
      <c r="U1501" s="33"/>
      <c r="V1501" s="33"/>
      <c r="W1501" s="33"/>
      <c r="X1501" s="33"/>
      <c r="Y1501" s="33"/>
      <c r="Z1501" s="81">
        <v>2131</v>
      </c>
      <c r="AA1501" s="29" t="s">
        <v>5</v>
      </c>
    </row>
    <row r="1502" spans="2:27" x14ac:dyDescent="0.25">
      <c r="B1502" s="102" t="s">
        <v>15</v>
      </c>
      <c r="C1502" s="29"/>
      <c r="D1502" s="29"/>
      <c r="E1502" s="29"/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  <c r="R1502" s="33"/>
      <c r="S1502" s="33"/>
      <c r="T1502" s="33"/>
      <c r="U1502" s="33"/>
      <c r="V1502" s="33"/>
      <c r="W1502" s="33"/>
      <c r="X1502" s="33"/>
      <c r="Y1502" s="33"/>
      <c r="Z1502" s="81">
        <v>4136</v>
      </c>
      <c r="AA1502" s="29" t="s">
        <v>5</v>
      </c>
    </row>
    <row r="1503" spans="2:27" x14ac:dyDescent="0.25">
      <c r="B1503" s="102" t="s">
        <v>105</v>
      </c>
      <c r="C1503" s="29"/>
      <c r="D1503" s="29"/>
      <c r="E1503" s="29"/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  <c r="R1503" s="33"/>
      <c r="S1503" s="33"/>
      <c r="T1503" s="33"/>
      <c r="U1503" s="33"/>
      <c r="V1503" s="33"/>
      <c r="W1503" s="33"/>
      <c r="X1503" s="33"/>
      <c r="Y1503" s="33"/>
      <c r="Z1503" s="81">
        <v>339.85714285714283</v>
      </c>
      <c r="AA1503" s="29" t="s">
        <v>5</v>
      </c>
    </row>
    <row r="1504" spans="2:27" x14ac:dyDescent="0.25">
      <c r="B1504" s="103" t="s">
        <v>170</v>
      </c>
      <c r="C1504" s="29"/>
      <c r="D1504" s="29"/>
      <c r="E1504" s="29"/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  <c r="R1504" s="33"/>
      <c r="S1504" s="33"/>
      <c r="T1504" s="33"/>
      <c r="U1504" s="33"/>
      <c r="V1504" s="33"/>
      <c r="W1504" s="33"/>
      <c r="X1504" s="33"/>
      <c r="Y1504" s="33"/>
      <c r="Z1504" s="81">
        <v>6321</v>
      </c>
      <c r="AA1504" s="29" t="s">
        <v>5</v>
      </c>
    </row>
    <row r="1505" spans="2:27" x14ac:dyDescent="0.25">
      <c r="B1505" s="103"/>
      <c r="C1505" s="29"/>
      <c r="D1505" s="29"/>
      <c r="E1505" s="29"/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  <c r="R1505" s="33"/>
      <c r="S1505" s="33"/>
      <c r="T1505" s="33"/>
      <c r="U1505" s="33"/>
      <c r="V1505" s="33"/>
      <c r="W1505" s="33"/>
      <c r="X1505" s="33"/>
      <c r="Y1505" s="33"/>
      <c r="Z1505" s="81"/>
      <c r="AA1505" s="29" t="s">
        <v>5</v>
      </c>
    </row>
    <row r="1506" spans="2:27" x14ac:dyDescent="0.25">
      <c r="B1506" s="103" t="s">
        <v>3</v>
      </c>
      <c r="C1506" s="29"/>
      <c r="D1506" s="29"/>
      <c r="E1506" s="29"/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  <c r="R1506" s="33"/>
      <c r="S1506" s="33"/>
      <c r="T1506" s="33"/>
      <c r="U1506" s="33"/>
      <c r="V1506" s="33"/>
      <c r="W1506" s="33"/>
      <c r="X1506" s="33"/>
      <c r="Y1506" s="33"/>
      <c r="Z1506" s="81">
        <f>SUM(Z1498:Z1504)</f>
        <v>17617.298571428571</v>
      </c>
      <c r="AA1506" s="29" t="s">
        <v>5</v>
      </c>
    </row>
    <row r="1507" spans="2:27" x14ac:dyDescent="0.25">
      <c r="B1507" s="106"/>
      <c r="C1507" s="57"/>
      <c r="D1507" s="57"/>
      <c r="E1507" s="57"/>
      <c r="F1507" s="61"/>
      <c r="G1507" s="61"/>
      <c r="H1507" s="61"/>
      <c r="I1507" s="61"/>
      <c r="J1507" s="61"/>
      <c r="K1507" s="61"/>
      <c r="L1507" s="61"/>
      <c r="M1507" s="61"/>
      <c r="N1507" s="61"/>
      <c r="O1507" s="61"/>
      <c r="P1507" s="61"/>
      <c r="Q1507" s="61"/>
      <c r="R1507" s="61"/>
      <c r="S1507" s="61"/>
      <c r="T1507" s="61"/>
      <c r="U1507" s="61"/>
      <c r="V1507" s="61"/>
      <c r="W1507" s="61"/>
      <c r="X1507" s="61"/>
      <c r="Y1507" s="61"/>
      <c r="Z1507" s="107"/>
    </row>
    <row r="1508" spans="2:27" ht="15.75" x14ac:dyDescent="0.25">
      <c r="B1508" s="25" t="s">
        <v>126</v>
      </c>
      <c r="C1508" s="60"/>
      <c r="D1508" s="60"/>
      <c r="E1508" s="60"/>
      <c r="F1508" s="62"/>
      <c r="G1508" s="62"/>
      <c r="H1508" s="62"/>
      <c r="I1508" s="62"/>
      <c r="J1508" s="62"/>
      <c r="K1508" s="62"/>
      <c r="L1508" s="62"/>
      <c r="M1508" s="62"/>
      <c r="N1508" s="62"/>
      <c r="O1508" s="62"/>
      <c r="P1508" s="62"/>
      <c r="Q1508" s="62"/>
      <c r="R1508" s="62"/>
      <c r="S1508" s="62"/>
      <c r="T1508" s="62"/>
      <c r="U1508" s="4"/>
      <c r="V1508" s="4"/>
      <c r="W1508" s="4"/>
      <c r="X1508" s="4"/>
      <c r="Y1508" s="4"/>
      <c r="Z1508" s="4"/>
    </row>
    <row r="1509" spans="2:27" x14ac:dyDescent="0.25">
      <c r="B1509" s="50" t="s">
        <v>149</v>
      </c>
      <c r="C1509" s="12">
        <v>1991</v>
      </c>
      <c r="D1509" s="12">
        <v>1992</v>
      </c>
      <c r="E1509" s="12">
        <v>1993</v>
      </c>
      <c r="F1509" s="12">
        <v>1994</v>
      </c>
      <c r="G1509" s="12">
        <v>1995</v>
      </c>
      <c r="H1509" s="12">
        <v>1996</v>
      </c>
      <c r="I1509" s="12">
        <v>1997</v>
      </c>
      <c r="J1509" s="12">
        <v>1998</v>
      </c>
      <c r="K1509" s="12">
        <v>1999</v>
      </c>
      <c r="L1509" s="12">
        <v>2000</v>
      </c>
      <c r="M1509" s="12">
        <v>2001</v>
      </c>
      <c r="N1509" s="12">
        <v>2002</v>
      </c>
      <c r="O1509" s="12">
        <v>2003</v>
      </c>
      <c r="P1509" s="12">
        <v>2004</v>
      </c>
      <c r="Q1509" s="12">
        <v>2005</v>
      </c>
      <c r="R1509" s="12">
        <v>2006</v>
      </c>
      <c r="S1509" s="12">
        <v>2007</v>
      </c>
      <c r="T1509" s="12">
        <v>2008</v>
      </c>
      <c r="U1509" s="12">
        <v>2009</v>
      </c>
      <c r="V1509" s="12">
        <v>2010</v>
      </c>
      <c r="W1509" s="12">
        <v>2011</v>
      </c>
      <c r="X1509" s="12">
        <v>2012</v>
      </c>
      <c r="Y1509" s="12">
        <v>2013</v>
      </c>
      <c r="Z1509" s="12">
        <v>2014</v>
      </c>
      <c r="AA1509" s="12">
        <v>2015</v>
      </c>
    </row>
    <row r="1510" spans="2:27" x14ac:dyDescent="0.25">
      <c r="B1510" s="12" t="s">
        <v>1</v>
      </c>
      <c r="C1510" s="29" t="s">
        <v>5</v>
      </c>
      <c r="D1510" s="29" t="s">
        <v>5</v>
      </c>
      <c r="E1510" s="29" t="s">
        <v>5</v>
      </c>
      <c r="F1510" s="33" t="s">
        <v>5</v>
      </c>
      <c r="G1510" s="33" t="s">
        <v>5</v>
      </c>
      <c r="H1510" s="33" t="s">
        <v>5</v>
      </c>
      <c r="I1510" s="33" t="s">
        <v>5</v>
      </c>
      <c r="J1510" s="33" t="s">
        <v>5</v>
      </c>
      <c r="K1510" s="33" t="s">
        <v>5</v>
      </c>
      <c r="L1510" s="33" t="s">
        <v>5</v>
      </c>
      <c r="M1510" s="33" t="s">
        <v>5</v>
      </c>
      <c r="N1510" s="29" t="s">
        <v>5</v>
      </c>
      <c r="O1510" s="13">
        <v>1089377</v>
      </c>
      <c r="P1510" s="13">
        <v>1189391</v>
      </c>
      <c r="Q1510" s="13">
        <v>1837983</v>
      </c>
      <c r="R1510" s="13">
        <v>1590232</v>
      </c>
      <c r="S1510" s="13">
        <v>1517176</v>
      </c>
      <c r="T1510" s="13">
        <v>1951271</v>
      </c>
      <c r="U1510" s="13">
        <v>1710543</v>
      </c>
      <c r="V1510" s="13">
        <v>2124287</v>
      </c>
      <c r="W1510" s="13">
        <v>2139666</v>
      </c>
      <c r="X1510" s="13">
        <v>1642992</v>
      </c>
      <c r="Y1510" s="13">
        <v>996936</v>
      </c>
      <c r="Z1510" s="101">
        <v>18643.68</v>
      </c>
      <c r="AA1510" s="101">
        <v>5793956</v>
      </c>
    </row>
    <row r="1511" spans="2:27" x14ac:dyDescent="0.25">
      <c r="B1511" s="12" t="s">
        <v>193</v>
      </c>
      <c r="C1511" s="29" t="s">
        <v>5</v>
      </c>
      <c r="D1511" s="29" t="s">
        <v>5</v>
      </c>
      <c r="E1511" s="29" t="s">
        <v>5</v>
      </c>
      <c r="F1511" s="33" t="s">
        <v>5</v>
      </c>
      <c r="G1511" s="33" t="s">
        <v>5</v>
      </c>
      <c r="H1511" s="33" t="s">
        <v>5</v>
      </c>
      <c r="I1511" s="33" t="s">
        <v>5</v>
      </c>
      <c r="J1511" s="33" t="s">
        <v>5</v>
      </c>
      <c r="K1511" s="33" t="s">
        <v>5</v>
      </c>
      <c r="L1511" s="33" t="s">
        <v>5</v>
      </c>
      <c r="M1511" s="33" t="s">
        <v>5</v>
      </c>
      <c r="N1511" s="29" t="s">
        <v>5</v>
      </c>
      <c r="O1511" s="13" t="s">
        <v>5</v>
      </c>
      <c r="P1511" s="13" t="s">
        <v>5</v>
      </c>
      <c r="Q1511" s="13" t="s">
        <v>5</v>
      </c>
      <c r="R1511" s="13" t="s">
        <v>5</v>
      </c>
      <c r="S1511" s="13" t="s">
        <v>5</v>
      </c>
      <c r="T1511" s="13">
        <v>1887260</v>
      </c>
      <c r="U1511" s="13">
        <v>30000</v>
      </c>
      <c r="V1511" s="13">
        <v>2507400</v>
      </c>
      <c r="W1511" s="13">
        <v>2624500</v>
      </c>
      <c r="X1511" s="13">
        <v>5111900</v>
      </c>
      <c r="Y1511" s="13">
        <v>4791984</v>
      </c>
      <c r="Z1511" s="104">
        <v>34785.360000000001</v>
      </c>
      <c r="AA1511" s="104">
        <v>7476600</v>
      </c>
    </row>
    <row r="1512" spans="2:27" x14ac:dyDescent="0.25">
      <c r="B1512" s="14" t="s">
        <v>66</v>
      </c>
      <c r="C1512" s="30" t="s">
        <v>5</v>
      </c>
      <c r="D1512" s="30" t="s">
        <v>5</v>
      </c>
      <c r="E1512" s="30" t="s">
        <v>5</v>
      </c>
      <c r="F1512" s="37" t="s">
        <v>5</v>
      </c>
      <c r="G1512" s="37" t="s">
        <v>5</v>
      </c>
      <c r="H1512" s="37" t="s">
        <v>5</v>
      </c>
      <c r="I1512" s="37" t="s">
        <v>5</v>
      </c>
      <c r="J1512" s="37" t="s">
        <v>5</v>
      </c>
      <c r="K1512" s="37" t="s">
        <v>5</v>
      </c>
      <c r="L1512" s="37" t="s">
        <v>5</v>
      </c>
      <c r="M1512" s="37" t="s">
        <v>5</v>
      </c>
      <c r="N1512" s="30" t="s">
        <v>5</v>
      </c>
      <c r="O1512" s="15">
        <v>52601</v>
      </c>
      <c r="P1512" s="15">
        <v>57739</v>
      </c>
      <c r="Q1512" s="15">
        <v>1846</v>
      </c>
      <c r="R1512" s="15">
        <v>19291</v>
      </c>
      <c r="S1512" s="15">
        <v>3621</v>
      </c>
      <c r="T1512" s="15">
        <v>26768</v>
      </c>
      <c r="U1512" s="15">
        <v>364600</v>
      </c>
      <c r="V1512" s="15">
        <v>62000</v>
      </c>
      <c r="W1512" s="15">
        <v>57852</v>
      </c>
      <c r="X1512" s="15">
        <v>219509</v>
      </c>
      <c r="Y1512" s="15">
        <v>120000</v>
      </c>
      <c r="Z1512" s="101">
        <v>3500</v>
      </c>
      <c r="AA1512" s="101">
        <v>149432</v>
      </c>
    </row>
    <row r="1513" spans="2:27" x14ac:dyDescent="0.25">
      <c r="B1513" s="22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23"/>
      <c r="Z1513" s="101"/>
      <c r="AA1513" s="101"/>
    </row>
    <row r="1514" spans="2:27" x14ac:dyDescent="0.25">
      <c r="B1514" s="16" t="s">
        <v>3</v>
      </c>
      <c r="C1514" s="32" t="s">
        <v>5</v>
      </c>
      <c r="D1514" s="32" t="s">
        <v>5</v>
      </c>
      <c r="E1514" s="32" t="s">
        <v>5</v>
      </c>
      <c r="F1514" s="38" t="s">
        <v>5</v>
      </c>
      <c r="G1514" s="38" t="s">
        <v>5</v>
      </c>
      <c r="H1514" s="38" t="s">
        <v>5</v>
      </c>
      <c r="I1514" s="38" t="s">
        <v>5</v>
      </c>
      <c r="J1514" s="38" t="s">
        <v>5</v>
      </c>
      <c r="K1514" s="38" t="s">
        <v>5</v>
      </c>
      <c r="L1514" s="38" t="s">
        <v>5</v>
      </c>
      <c r="M1514" s="38" t="s">
        <v>5</v>
      </c>
      <c r="N1514" s="32" t="s">
        <v>5</v>
      </c>
      <c r="O1514" s="17">
        <v>13524</v>
      </c>
      <c r="P1514" s="17">
        <v>14781</v>
      </c>
      <c r="Q1514" s="17">
        <v>18472</v>
      </c>
      <c r="R1514" s="17">
        <v>16867</v>
      </c>
      <c r="S1514" s="17">
        <v>15353</v>
      </c>
      <c r="T1514" s="17">
        <v>30287</v>
      </c>
      <c r="U1514" s="17">
        <v>35485</v>
      </c>
      <c r="V1514" s="17">
        <v>36880</v>
      </c>
      <c r="W1514" s="17">
        <v>37412</v>
      </c>
      <c r="X1514" s="17">
        <v>52965</v>
      </c>
      <c r="Y1514" s="17">
        <v>39929</v>
      </c>
      <c r="Z1514" s="105">
        <f>SUM(Z1510:Z1512)</f>
        <v>56929.04</v>
      </c>
      <c r="AA1514" s="105">
        <v>102794</v>
      </c>
    </row>
    <row r="1515" spans="2:27" x14ac:dyDescent="0.25"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2:27" x14ac:dyDescent="0.25"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2:27" ht="15.75" x14ac:dyDescent="0.25">
      <c r="B1517" s="25" t="s">
        <v>210</v>
      </c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2:27" x14ac:dyDescent="0.25">
      <c r="B1518" s="50" t="s">
        <v>147</v>
      </c>
      <c r="C1518" s="12">
        <v>1991</v>
      </c>
      <c r="D1518" s="12">
        <v>1992</v>
      </c>
      <c r="E1518" s="12">
        <v>1993</v>
      </c>
      <c r="F1518" s="12">
        <v>1994</v>
      </c>
      <c r="G1518" s="12">
        <v>1995</v>
      </c>
      <c r="H1518" s="12">
        <v>1996</v>
      </c>
      <c r="I1518" s="12">
        <v>1997</v>
      </c>
      <c r="J1518" s="12">
        <v>1998</v>
      </c>
      <c r="K1518" s="12">
        <v>1999</v>
      </c>
      <c r="L1518" s="12">
        <v>2000</v>
      </c>
      <c r="M1518" s="12">
        <v>2001</v>
      </c>
      <c r="N1518" s="12">
        <v>2002</v>
      </c>
      <c r="O1518" s="12">
        <v>2003</v>
      </c>
      <c r="P1518" s="12">
        <v>2004</v>
      </c>
      <c r="Q1518" s="12">
        <v>2005</v>
      </c>
      <c r="R1518" s="12">
        <v>2006</v>
      </c>
      <c r="S1518" s="12">
        <v>2007</v>
      </c>
      <c r="T1518" s="12">
        <v>2008</v>
      </c>
      <c r="U1518" s="12">
        <v>2009</v>
      </c>
      <c r="V1518" s="12">
        <v>2010</v>
      </c>
      <c r="W1518" s="12">
        <v>2011</v>
      </c>
      <c r="X1518" s="12">
        <v>2012</v>
      </c>
      <c r="Y1518" s="12">
        <v>2013</v>
      </c>
      <c r="Z1518" s="12">
        <v>2014</v>
      </c>
      <c r="AA1518" s="12">
        <v>2015</v>
      </c>
    </row>
    <row r="1519" spans="2:27" x14ac:dyDescent="0.25">
      <c r="B1519" s="12" t="s">
        <v>1</v>
      </c>
      <c r="C1519" s="29" t="s">
        <v>5</v>
      </c>
      <c r="D1519" s="29" t="s">
        <v>5</v>
      </c>
      <c r="E1519" s="29" t="s">
        <v>5</v>
      </c>
      <c r="F1519" s="33" t="s">
        <v>5</v>
      </c>
      <c r="G1519" s="33" t="s">
        <v>5</v>
      </c>
      <c r="H1519" s="33" t="s">
        <v>5</v>
      </c>
      <c r="I1519" s="33" t="s">
        <v>5</v>
      </c>
      <c r="J1519" s="33" t="s">
        <v>5</v>
      </c>
      <c r="K1519" s="33" t="s">
        <v>5</v>
      </c>
      <c r="L1519" s="33" t="s">
        <v>5</v>
      </c>
      <c r="M1519" s="33" t="s">
        <v>5</v>
      </c>
      <c r="N1519" s="33" t="s">
        <v>5</v>
      </c>
      <c r="O1519" s="33" t="s">
        <v>5</v>
      </c>
      <c r="P1519" s="33" t="s">
        <v>5</v>
      </c>
      <c r="Q1519" s="33" t="s">
        <v>5</v>
      </c>
      <c r="R1519" s="33" t="s">
        <v>5</v>
      </c>
      <c r="S1519" s="33" t="s">
        <v>5</v>
      </c>
      <c r="T1519" s="33" t="s">
        <v>5</v>
      </c>
      <c r="U1519" s="13">
        <v>182997</v>
      </c>
      <c r="V1519" s="29" t="s">
        <v>5</v>
      </c>
      <c r="W1519" s="29" t="s">
        <v>5</v>
      </c>
      <c r="X1519" s="29" t="s">
        <v>5</v>
      </c>
      <c r="Y1519" s="29" t="s">
        <v>5</v>
      </c>
      <c r="Z1519" s="29" t="s">
        <v>5</v>
      </c>
      <c r="AA1519" s="29" t="s">
        <v>5</v>
      </c>
    </row>
    <row r="1520" spans="2:27" x14ac:dyDescent="0.25">
      <c r="B1520" s="12" t="s">
        <v>2</v>
      </c>
      <c r="C1520" s="29" t="s">
        <v>5</v>
      </c>
      <c r="D1520" s="29" t="s">
        <v>5</v>
      </c>
      <c r="E1520" s="29" t="s">
        <v>5</v>
      </c>
      <c r="F1520" s="33" t="s">
        <v>5</v>
      </c>
      <c r="G1520" s="33" t="s">
        <v>5</v>
      </c>
      <c r="H1520" s="33" t="s">
        <v>5</v>
      </c>
      <c r="I1520" s="33" t="s">
        <v>5</v>
      </c>
      <c r="J1520" s="33" t="s">
        <v>5</v>
      </c>
      <c r="K1520" s="33" t="s">
        <v>5</v>
      </c>
      <c r="L1520" s="33" t="s">
        <v>5</v>
      </c>
      <c r="M1520" s="33" t="s">
        <v>5</v>
      </c>
      <c r="N1520" s="33" t="s">
        <v>5</v>
      </c>
      <c r="O1520" s="33" t="s">
        <v>5</v>
      </c>
      <c r="P1520" s="33" t="s">
        <v>5</v>
      </c>
      <c r="Q1520" s="33" t="s">
        <v>5</v>
      </c>
      <c r="R1520" s="33" t="s">
        <v>5</v>
      </c>
      <c r="S1520" s="33" t="s">
        <v>5</v>
      </c>
      <c r="T1520" s="33" t="s">
        <v>5</v>
      </c>
      <c r="U1520" s="13">
        <v>5179</v>
      </c>
      <c r="V1520" s="29" t="s">
        <v>5</v>
      </c>
      <c r="W1520" s="29" t="s">
        <v>5</v>
      </c>
      <c r="X1520" s="29" t="s">
        <v>5</v>
      </c>
      <c r="Y1520" s="29" t="s">
        <v>5</v>
      </c>
      <c r="Z1520" s="29" t="s">
        <v>5</v>
      </c>
      <c r="AA1520" s="29" t="s">
        <v>5</v>
      </c>
    </row>
    <row r="1521" spans="2:27" x14ac:dyDescent="0.25">
      <c r="B1521" s="14" t="s">
        <v>15</v>
      </c>
      <c r="C1521" s="30" t="s">
        <v>5</v>
      </c>
      <c r="D1521" s="30" t="s">
        <v>5</v>
      </c>
      <c r="E1521" s="30" t="s">
        <v>5</v>
      </c>
      <c r="F1521" s="37" t="s">
        <v>5</v>
      </c>
      <c r="G1521" s="37" t="s">
        <v>5</v>
      </c>
      <c r="H1521" s="37" t="s">
        <v>5</v>
      </c>
      <c r="I1521" s="37" t="s">
        <v>5</v>
      </c>
      <c r="J1521" s="37" t="s">
        <v>5</v>
      </c>
      <c r="K1521" s="37" t="s">
        <v>5</v>
      </c>
      <c r="L1521" s="37" t="s">
        <v>5</v>
      </c>
      <c r="M1521" s="37" t="s">
        <v>5</v>
      </c>
      <c r="N1521" s="37" t="s">
        <v>5</v>
      </c>
      <c r="O1521" s="37" t="s">
        <v>5</v>
      </c>
      <c r="P1521" s="37" t="s">
        <v>5</v>
      </c>
      <c r="Q1521" s="37" t="s">
        <v>5</v>
      </c>
      <c r="R1521" s="37" t="s">
        <v>5</v>
      </c>
      <c r="S1521" s="37" t="s">
        <v>5</v>
      </c>
      <c r="T1521" s="37" t="s">
        <v>5</v>
      </c>
      <c r="U1521" s="15">
        <v>5773</v>
      </c>
      <c r="V1521" s="30" t="s">
        <v>5</v>
      </c>
      <c r="W1521" s="30" t="s">
        <v>5</v>
      </c>
      <c r="X1521" s="30" t="s">
        <v>5</v>
      </c>
      <c r="Y1521" s="30" t="s">
        <v>5</v>
      </c>
      <c r="Z1521" s="30" t="s">
        <v>5</v>
      </c>
      <c r="AA1521" s="30" t="s">
        <v>5</v>
      </c>
    </row>
    <row r="1522" spans="2:27" x14ac:dyDescent="0.25">
      <c r="B1522" s="22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  <c r="U1522" s="18"/>
      <c r="V1522" s="31"/>
      <c r="W1522" s="31"/>
      <c r="X1522" s="31"/>
      <c r="Y1522" s="40"/>
      <c r="Z1522" s="40"/>
      <c r="AA1522" s="40"/>
    </row>
    <row r="1523" spans="2:27" x14ac:dyDescent="0.25">
      <c r="B1523" s="16" t="s">
        <v>3</v>
      </c>
      <c r="C1523" s="32" t="s">
        <v>5</v>
      </c>
      <c r="D1523" s="32" t="s">
        <v>5</v>
      </c>
      <c r="E1523" s="32" t="s">
        <v>5</v>
      </c>
      <c r="F1523" s="38" t="s">
        <v>5</v>
      </c>
      <c r="G1523" s="38" t="s">
        <v>5</v>
      </c>
      <c r="H1523" s="38" t="s">
        <v>5</v>
      </c>
      <c r="I1523" s="38" t="s">
        <v>5</v>
      </c>
      <c r="J1523" s="38" t="s">
        <v>5</v>
      </c>
      <c r="K1523" s="38" t="s">
        <v>5</v>
      </c>
      <c r="L1523" s="38" t="s">
        <v>5</v>
      </c>
      <c r="M1523" s="38" t="s">
        <v>5</v>
      </c>
      <c r="N1523" s="38" t="s">
        <v>5</v>
      </c>
      <c r="O1523" s="38" t="s">
        <v>5</v>
      </c>
      <c r="P1523" s="38" t="s">
        <v>5</v>
      </c>
      <c r="Q1523" s="38" t="s">
        <v>5</v>
      </c>
      <c r="R1523" s="38" t="s">
        <v>5</v>
      </c>
      <c r="S1523" s="38" t="s">
        <v>5</v>
      </c>
      <c r="T1523" s="38" t="s">
        <v>5</v>
      </c>
      <c r="U1523" s="17">
        <v>25292</v>
      </c>
      <c r="V1523" s="32" t="s">
        <v>5</v>
      </c>
      <c r="W1523" s="32" t="s">
        <v>5</v>
      </c>
      <c r="X1523" s="32" t="s">
        <v>5</v>
      </c>
      <c r="Y1523" s="32" t="s">
        <v>5</v>
      </c>
      <c r="Z1523" s="32" t="s">
        <v>5</v>
      </c>
      <c r="AA1523" s="32" t="s">
        <v>5</v>
      </c>
    </row>
    <row r="1524" spans="2:27" x14ac:dyDescent="0.25">
      <c r="B1524" s="4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4"/>
      <c r="V1524" s="4"/>
      <c r="W1524" s="4"/>
      <c r="X1524" s="4"/>
      <c r="Y1524" s="4"/>
      <c r="Z1524" s="4"/>
    </row>
    <row r="1525" spans="2:27" x14ac:dyDescent="0.25"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2:27" ht="15.75" x14ac:dyDescent="0.25">
      <c r="B1526" s="25" t="s">
        <v>55</v>
      </c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2:27" x14ac:dyDescent="0.25">
      <c r="B1527" s="50" t="s">
        <v>167</v>
      </c>
      <c r="C1527" s="12">
        <v>1991</v>
      </c>
      <c r="D1527" s="12">
        <v>1992</v>
      </c>
      <c r="E1527" s="12">
        <v>1993</v>
      </c>
      <c r="F1527" s="12">
        <v>1994</v>
      </c>
      <c r="G1527" s="12">
        <v>1995</v>
      </c>
      <c r="H1527" s="12">
        <v>1996</v>
      </c>
      <c r="I1527" s="12">
        <v>1997</v>
      </c>
      <c r="J1527" s="12">
        <v>1998</v>
      </c>
      <c r="K1527" s="12">
        <v>1999</v>
      </c>
      <c r="L1527" s="12">
        <v>2000</v>
      </c>
      <c r="M1527" s="12">
        <v>2001</v>
      </c>
      <c r="N1527" s="12">
        <v>2002</v>
      </c>
      <c r="O1527" s="12">
        <v>2003</v>
      </c>
      <c r="P1527" s="12">
        <v>2004</v>
      </c>
      <c r="Q1527" s="12">
        <v>2005</v>
      </c>
      <c r="R1527" s="12">
        <v>2006</v>
      </c>
      <c r="S1527" s="12">
        <v>2007</v>
      </c>
      <c r="T1527" s="12">
        <v>2008</v>
      </c>
      <c r="U1527" s="12">
        <v>2009</v>
      </c>
      <c r="V1527" s="12">
        <v>2010</v>
      </c>
      <c r="W1527" s="12">
        <v>2011</v>
      </c>
      <c r="X1527" s="12">
        <v>2012</v>
      </c>
      <c r="Y1527" s="12">
        <v>2013</v>
      </c>
      <c r="Z1527" s="12">
        <v>2014</v>
      </c>
      <c r="AA1527" s="12">
        <v>2015</v>
      </c>
    </row>
    <row r="1528" spans="2:27" x14ac:dyDescent="0.25">
      <c r="B1528" s="12" t="s">
        <v>1</v>
      </c>
      <c r="C1528" s="29" t="s">
        <v>5</v>
      </c>
      <c r="D1528" s="29" t="s">
        <v>5</v>
      </c>
      <c r="E1528" s="29" t="s">
        <v>5</v>
      </c>
      <c r="F1528" s="13">
        <v>3754088</v>
      </c>
      <c r="G1528" s="13">
        <v>10791420</v>
      </c>
      <c r="H1528" s="13">
        <v>11927132</v>
      </c>
      <c r="I1528" s="13">
        <v>11123339</v>
      </c>
      <c r="J1528" s="13">
        <v>11834496</v>
      </c>
      <c r="K1528" s="13">
        <v>18346464</v>
      </c>
      <c r="L1528" s="13">
        <v>19313280</v>
      </c>
      <c r="M1528" s="13">
        <v>20177856</v>
      </c>
      <c r="N1528" s="13">
        <v>24436224</v>
      </c>
      <c r="O1528" s="13">
        <v>31813832</v>
      </c>
      <c r="P1528" s="13">
        <v>39108096</v>
      </c>
      <c r="Q1528" s="13">
        <v>54421059</v>
      </c>
      <c r="R1528" s="13">
        <v>57053386</v>
      </c>
      <c r="S1528" s="13">
        <v>64625472</v>
      </c>
      <c r="T1528" s="13">
        <v>47811024</v>
      </c>
      <c r="U1528" s="13">
        <v>70275849</v>
      </c>
      <c r="V1528" s="13">
        <v>72633168</v>
      </c>
      <c r="W1528" s="13">
        <v>82849248</v>
      </c>
      <c r="X1528" s="13">
        <v>68724288</v>
      </c>
      <c r="Y1528" s="13">
        <v>99897115</v>
      </c>
      <c r="Z1528" s="81">
        <v>1093441.79</v>
      </c>
      <c r="AA1528" s="81">
        <v>99420292</v>
      </c>
    </row>
    <row r="1529" spans="2:27" x14ac:dyDescent="0.25">
      <c r="B1529" s="12" t="s">
        <v>193</v>
      </c>
      <c r="C1529" s="29" t="s">
        <v>5</v>
      </c>
      <c r="D1529" s="29" t="s">
        <v>5</v>
      </c>
      <c r="E1529" s="29" t="s">
        <v>5</v>
      </c>
      <c r="F1529" s="13" t="s">
        <v>5</v>
      </c>
      <c r="G1529" s="13" t="s">
        <v>5</v>
      </c>
      <c r="H1529" s="13" t="s">
        <v>5</v>
      </c>
      <c r="I1529" s="13" t="s">
        <v>5</v>
      </c>
      <c r="J1529" s="13" t="s">
        <v>5</v>
      </c>
      <c r="K1529" s="13" t="s">
        <v>5</v>
      </c>
      <c r="L1529" s="13" t="s">
        <v>5</v>
      </c>
      <c r="M1529" s="13" t="s">
        <v>5</v>
      </c>
      <c r="N1529" s="13" t="s">
        <v>5</v>
      </c>
      <c r="O1529" s="13" t="s">
        <v>5</v>
      </c>
      <c r="P1529" s="13" t="s">
        <v>5</v>
      </c>
      <c r="Q1529" s="13" t="s">
        <v>5</v>
      </c>
      <c r="R1529" s="13" t="s">
        <v>5</v>
      </c>
      <c r="S1529" s="13" t="s">
        <v>5</v>
      </c>
      <c r="T1529" s="13" t="s">
        <v>5</v>
      </c>
      <c r="U1529" s="13" t="s">
        <v>5</v>
      </c>
      <c r="V1529" s="13">
        <v>10000000</v>
      </c>
      <c r="W1529" s="12" t="s">
        <v>5</v>
      </c>
      <c r="X1529" s="12" t="s">
        <v>5</v>
      </c>
      <c r="Y1529" s="13">
        <v>9540680</v>
      </c>
      <c r="Z1529" s="81">
        <v>27332.33</v>
      </c>
      <c r="AA1529" s="81">
        <v>35822016</v>
      </c>
    </row>
    <row r="1530" spans="2:27" x14ac:dyDescent="0.25">
      <c r="B1530" s="12" t="s">
        <v>66</v>
      </c>
      <c r="C1530" s="29" t="s">
        <v>5</v>
      </c>
      <c r="D1530" s="29" t="s">
        <v>5</v>
      </c>
      <c r="E1530" s="29" t="s">
        <v>5</v>
      </c>
      <c r="F1530" s="13" t="s">
        <v>5</v>
      </c>
      <c r="G1530" s="13" t="s">
        <v>5</v>
      </c>
      <c r="H1530" s="13" t="s">
        <v>5</v>
      </c>
      <c r="I1530" s="13" t="s">
        <v>5</v>
      </c>
      <c r="J1530" s="13">
        <v>16620</v>
      </c>
      <c r="K1530" s="13">
        <v>51358</v>
      </c>
      <c r="L1530" s="13">
        <v>80520</v>
      </c>
      <c r="M1530" s="13">
        <v>92100</v>
      </c>
      <c r="N1530" s="13">
        <v>95101</v>
      </c>
      <c r="O1530" s="13">
        <v>106939</v>
      </c>
      <c r="P1530" s="13">
        <v>134100</v>
      </c>
      <c r="Q1530" s="12">
        <v>330</v>
      </c>
      <c r="R1530" s="13">
        <v>144180</v>
      </c>
      <c r="S1530" s="13">
        <v>250889</v>
      </c>
      <c r="T1530" s="13">
        <v>325800</v>
      </c>
      <c r="U1530" s="13">
        <v>773640</v>
      </c>
      <c r="V1530" s="13">
        <v>576180</v>
      </c>
      <c r="W1530" s="13">
        <v>969480</v>
      </c>
      <c r="X1530" s="13">
        <v>728100</v>
      </c>
      <c r="Y1530" s="13">
        <v>1717560</v>
      </c>
      <c r="Z1530" s="81">
        <v>73436</v>
      </c>
      <c r="AA1530" s="81">
        <v>1457140</v>
      </c>
    </row>
    <row r="1531" spans="2:27" x14ac:dyDescent="0.25">
      <c r="B1531" s="12" t="s">
        <v>2</v>
      </c>
      <c r="C1531" s="29" t="s">
        <v>5</v>
      </c>
      <c r="D1531" s="29" t="s">
        <v>5</v>
      </c>
      <c r="E1531" s="29" t="s">
        <v>5</v>
      </c>
      <c r="F1531" s="12" t="s">
        <v>5</v>
      </c>
      <c r="G1531" s="12" t="s">
        <v>5</v>
      </c>
      <c r="H1531" s="12" t="s">
        <v>5</v>
      </c>
      <c r="I1531" s="12" t="s">
        <v>5</v>
      </c>
      <c r="J1531" s="12" t="s">
        <v>5</v>
      </c>
      <c r="K1531" s="12" t="s">
        <v>5</v>
      </c>
      <c r="L1531" s="13">
        <v>7488</v>
      </c>
      <c r="M1531" s="13">
        <v>131580</v>
      </c>
      <c r="N1531" s="13">
        <v>259086</v>
      </c>
      <c r="O1531" s="13">
        <v>453888</v>
      </c>
      <c r="P1531" s="13">
        <v>728964</v>
      </c>
      <c r="Q1531" s="12" t="s">
        <v>5</v>
      </c>
      <c r="R1531" s="12" t="s">
        <v>5</v>
      </c>
      <c r="S1531" s="12" t="s">
        <v>5</v>
      </c>
      <c r="T1531" s="13">
        <v>206498</v>
      </c>
      <c r="U1531" s="13">
        <v>520320</v>
      </c>
      <c r="V1531" s="13">
        <v>718092</v>
      </c>
      <c r="W1531" s="13">
        <v>2738016</v>
      </c>
      <c r="X1531" s="13">
        <v>3213648</v>
      </c>
      <c r="Y1531" s="13">
        <v>3469392</v>
      </c>
      <c r="Z1531" s="81">
        <v>245622.85714285713</v>
      </c>
      <c r="AA1531" s="81">
        <v>3650678</v>
      </c>
    </row>
    <row r="1532" spans="2:27" x14ac:dyDescent="0.25">
      <c r="B1532" s="12" t="s">
        <v>15</v>
      </c>
      <c r="C1532" s="29" t="s">
        <v>5</v>
      </c>
      <c r="D1532" s="29" t="s">
        <v>5</v>
      </c>
      <c r="E1532" s="29" t="s">
        <v>5</v>
      </c>
      <c r="F1532" s="13" t="s">
        <v>5</v>
      </c>
      <c r="G1532" s="13" t="s">
        <v>5</v>
      </c>
      <c r="H1532" s="13" t="s">
        <v>5</v>
      </c>
      <c r="I1532" s="13" t="s">
        <v>5</v>
      </c>
      <c r="J1532" s="13" t="s">
        <v>5</v>
      </c>
      <c r="K1532" s="13" t="s">
        <v>5</v>
      </c>
      <c r="L1532" s="13" t="s">
        <v>5</v>
      </c>
      <c r="M1532" s="13" t="s">
        <v>5</v>
      </c>
      <c r="N1532" s="13" t="s">
        <v>5</v>
      </c>
      <c r="O1532" s="13" t="s">
        <v>5</v>
      </c>
      <c r="P1532" s="13" t="s">
        <v>5</v>
      </c>
      <c r="Q1532" s="13" t="s">
        <v>5</v>
      </c>
      <c r="R1532" s="13" t="s">
        <v>5</v>
      </c>
      <c r="S1532" s="13" t="s">
        <v>5</v>
      </c>
      <c r="T1532" s="13" t="s">
        <v>5</v>
      </c>
      <c r="U1532" s="13">
        <v>15070</v>
      </c>
      <c r="V1532" s="13">
        <v>15775</v>
      </c>
      <c r="W1532" s="13">
        <v>29666</v>
      </c>
      <c r="X1532" s="13">
        <v>58711</v>
      </c>
      <c r="Y1532" s="13">
        <v>57137</v>
      </c>
      <c r="Z1532" s="81">
        <v>160182</v>
      </c>
      <c r="AA1532" s="81">
        <v>49273</v>
      </c>
    </row>
    <row r="1533" spans="2:27" x14ac:dyDescent="0.25">
      <c r="B1533" s="12" t="s">
        <v>16</v>
      </c>
      <c r="C1533" s="29" t="s">
        <v>5</v>
      </c>
      <c r="D1533" s="29" t="s">
        <v>5</v>
      </c>
      <c r="E1533" s="29" t="s">
        <v>5</v>
      </c>
      <c r="F1533" s="13" t="s">
        <v>5</v>
      </c>
      <c r="G1533" s="13" t="s">
        <v>5</v>
      </c>
      <c r="H1533" s="13" t="s">
        <v>5</v>
      </c>
      <c r="I1533" s="13" t="s">
        <v>5</v>
      </c>
      <c r="J1533" s="13" t="s">
        <v>5</v>
      </c>
      <c r="K1533" s="13" t="s">
        <v>5</v>
      </c>
      <c r="L1533" s="13" t="s">
        <v>5</v>
      </c>
      <c r="M1533" s="13" t="s">
        <v>5</v>
      </c>
      <c r="N1533" s="13" t="s">
        <v>5</v>
      </c>
      <c r="O1533" s="13" t="s">
        <v>5</v>
      </c>
      <c r="P1533" s="13" t="s">
        <v>5</v>
      </c>
      <c r="Q1533" s="13" t="s">
        <v>5</v>
      </c>
      <c r="R1533" s="13" t="s">
        <v>5</v>
      </c>
      <c r="S1533" s="13" t="s">
        <v>5</v>
      </c>
      <c r="T1533" s="13" t="s">
        <v>5</v>
      </c>
      <c r="U1533" s="13" t="s">
        <v>5</v>
      </c>
      <c r="V1533" s="13">
        <v>4110</v>
      </c>
      <c r="W1533" s="13">
        <v>18090</v>
      </c>
      <c r="X1533" s="13">
        <v>203020</v>
      </c>
      <c r="Y1533" s="13">
        <v>412770</v>
      </c>
      <c r="Z1533" s="81">
        <v>2545.25</v>
      </c>
      <c r="AA1533" s="81">
        <v>115009</v>
      </c>
    </row>
    <row r="1534" spans="2:27" x14ac:dyDescent="0.25">
      <c r="B1534" s="12" t="s">
        <v>170</v>
      </c>
      <c r="C1534" s="29" t="s">
        <v>5</v>
      </c>
      <c r="D1534" s="29" t="s">
        <v>5</v>
      </c>
      <c r="E1534" s="29" t="s">
        <v>5</v>
      </c>
      <c r="F1534" s="13" t="s">
        <v>5</v>
      </c>
      <c r="G1534" s="13" t="s">
        <v>5</v>
      </c>
      <c r="H1534" s="13" t="s">
        <v>5</v>
      </c>
      <c r="I1534" s="13" t="s">
        <v>5</v>
      </c>
      <c r="J1534" s="13" t="s">
        <v>5</v>
      </c>
      <c r="K1534" s="13" t="s">
        <v>5</v>
      </c>
      <c r="L1534" s="13" t="s">
        <v>5</v>
      </c>
      <c r="M1534" s="13" t="s">
        <v>5</v>
      </c>
      <c r="N1534" s="13" t="s">
        <v>5</v>
      </c>
      <c r="O1534" s="13" t="s">
        <v>5</v>
      </c>
      <c r="P1534" s="13" t="s">
        <v>5</v>
      </c>
      <c r="Q1534" s="13" t="s">
        <v>5</v>
      </c>
      <c r="R1534" s="13" t="s">
        <v>5</v>
      </c>
      <c r="S1534" s="13" t="s">
        <v>5</v>
      </c>
      <c r="T1534" s="13" t="s">
        <v>5</v>
      </c>
      <c r="U1534" s="13">
        <v>3681</v>
      </c>
      <c r="V1534" s="13">
        <v>2060</v>
      </c>
      <c r="W1534" s="13">
        <v>12458</v>
      </c>
      <c r="X1534" s="13">
        <v>37768</v>
      </c>
      <c r="Y1534" s="13">
        <v>24195</v>
      </c>
      <c r="Z1534" s="81">
        <v>88968</v>
      </c>
      <c r="AA1534" s="81">
        <v>10876</v>
      </c>
    </row>
    <row r="1535" spans="2:27" x14ac:dyDescent="0.25">
      <c r="B1535" s="12" t="s">
        <v>105</v>
      </c>
      <c r="C1535" s="29" t="s">
        <v>5</v>
      </c>
      <c r="D1535" s="29" t="s">
        <v>5</v>
      </c>
      <c r="E1535" s="29" t="s">
        <v>5</v>
      </c>
      <c r="F1535" s="12" t="s">
        <v>5</v>
      </c>
      <c r="G1535" s="12" t="s">
        <v>5</v>
      </c>
      <c r="H1535" s="12" t="s">
        <v>5</v>
      </c>
      <c r="I1535" s="12" t="s">
        <v>5</v>
      </c>
      <c r="J1535" s="12" t="s">
        <v>5</v>
      </c>
      <c r="K1535" s="12" t="s">
        <v>5</v>
      </c>
      <c r="L1535" s="12" t="s">
        <v>5</v>
      </c>
      <c r="M1535" s="12" t="s">
        <v>5</v>
      </c>
      <c r="N1535" s="12" t="s">
        <v>5</v>
      </c>
      <c r="O1535" s="12" t="s">
        <v>5</v>
      </c>
      <c r="P1535" s="12" t="s">
        <v>5</v>
      </c>
      <c r="Q1535" s="12" t="s">
        <v>5</v>
      </c>
      <c r="R1535" s="12" t="s">
        <v>5</v>
      </c>
      <c r="S1535" s="12" t="s">
        <v>5</v>
      </c>
      <c r="T1535" s="12" t="s">
        <v>5</v>
      </c>
      <c r="U1535" s="12" t="s">
        <v>5</v>
      </c>
      <c r="V1535" s="12" t="s">
        <v>5</v>
      </c>
      <c r="W1535" s="12" t="s">
        <v>5</v>
      </c>
      <c r="X1535" s="13">
        <v>1680</v>
      </c>
      <c r="Y1535" s="13">
        <v>37920</v>
      </c>
      <c r="Z1535" s="81">
        <v>3588.5714285714284</v>
      </c>
      <c r="AA1535" s="81">
        <v>60002</v>
      </c>
    </row>
    <row r="1536" spans="2:27" x14ac:dyDescent="0.25">
      <c r="B1536" s="14" t="s">
        <v>225</v>
      </c>
      <c r="C1536" s="30" t="s">
        <v>5</v>
      </c>
      <c r="D1536" s="30" t="s">
        <v>5</v>
      </c>
      <c r="E1536" s="30" t="s">
        <v>5</v>
      </c>
      <c r="F1536" s="15" t="s">
        <v>5</v>
      </c>
      <c r="G1536" s="15" t="s">
        <v>5</v>
      </c>
      <c r="H1536" s="15" t="s">
        <v>5</v>
      </c>
      <c r="I1536" s="15" t="s">
        <v>5</v>
      </c>
      <c r="J1536" s="15" t="s">
        <v>5</v>
      </c>
      <c r="K1536" s="15" t="s">
        <v>5</v>
      </c>
      <c r="L1536" s="15" t="s">
        <v>5</v>
      </c>
      <c r="M1536" s="15" t="s">
        <v>5</v>
      </c>
      <c r="N1536" s="15" t="s">
        <v>5</v>
      </c>
      <c r="O1536" s="15" t="s">
        <v>5</v>
      </c>
      <c r="P1536" s="15" t="s">
        <v>5</v>
      </c>
      <c r="Q1536" s="15" t="s">
        <v>5</v>
      </c>
      <c r="R1536" s="15" t="s">
        <v>5</v>
      </c>
      <c r="S1536" s="15" t="s">
        <v>5</v>
      </c>
      <c r="T1536" s="15" t="s">
        <v>5</v>
      </c>
      <c r="U1536" s="15" t="s">
        <v>5</v>
      </c>
      <c r="V1536" s="15" t="s">
        <v>5</v>
      </c>
      <c r="W1536" s="15">
        <v>177960</v>
      </c>
      <c r="X1536" s="15">
        <v>310408</v>
      </c>
      <c r="Y1536" s="15">
        <v>1075928</v>
      </c>
      <c r="Z1536" s="81">
        <v>78022</v>
      </c>
      <c r="AA1536" s="81">
        <v>127736</v>
      </c>
    </row>
    <row r="1537" spans="2:27" x14ac:dyDescent="0.25">
      <c r="B1537" s="22"/>
      <c r="C1537" s="31"/>
      <c r="D1537" s="31"/>
      <c r="E1537" s="31"/>
      <c r="F1537" s="18"/>
      <c r="G1537" s="18"/>
      <c r="H1537" s="18"/>
      <c r="I1537" s="18"/>
      <c r="J1537" s="18"/>
      <c r="K1537" s="18"/>
      <c r="L1537" s="21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23"/>
      <c r="Z1537" s="81"/>
      <c r="AA1537" s="81"/>
    </row>
    <row r="1538" spans="2:27" x14ac:dyDescent="0.25">
      <c r="B1538" s="16" t="s">
        <v>3</v>
      </c>
      <c r="C1538" s="32" t="s">
        <v>5</v>
      </c>
      <c r="D1538" s="32" t="s">
        <v>5</v>
      </c>
      <c r="E1538" s="32" t="s">
        <v>5</v>
      </c>
      <c r="F1538" s="17">
        <v>37541</v>
      </c>
      <c r="G1538" s="17">
        <v>107914</v>
      </c>
      <c r="H1538" s="17">
        <v>119271</v>
      </c>
      <c r="I1538" s="17">
        <v>111233</v>
      </c>
      <c r="J1538" s="17">
        <v>119176</v>
      </c>
      <c r="K1538" s="17">
        <v>186033</v>
      </c>
      <c r="L1538" s="17">
        <v>197694</v>
      </c>
      <c r="M1538" s="17">
        <v>215783</v>
      </c>
      <c r="N1538" s="17">
        <v>267623</v>
      </c>
      <c r="O1538" s="17">
        <v>360406</v>
      </c>
      <c r="P1538" s="17">
        <v>449855</v>
      </c>
      <c r="Q1538" s="17">
        <v>544228</v>
      </c>
      <c r="R1538" s="17">
        <v>577743</v>
      </c>
      <c r="S1538" s="17">
        <v>658799</v>
      </c>
      <c r="T1538" s="17">
        <v>509150</v>
      </c>
      <c r="U1538" s="17">
        <v>849929</v>
      </c>
      <c r="V1538" s="17">
        <v>926744</v>
      </c>
      <c r="W1538" s="17">
        <v>1233100</v>
      </c>
      <c r="X1538" s="17">
        <v>1352237</v>
      </c>
      <c r="Y1538" s="17">
        <v>1877501</v>
      </c>
      <c r="Z1538" s="81">
        <f>SUM(Z1528:Z1537)</f>
        <v>1773138.7985714285</v>
      </c>
      <c r="AA1538" s="81">
        <v>1814192</v>
      </c>
    </row>
    <row r="1539" spans="2:27" x14ac:dyDescent="0.25"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2:27" x14ac:dyDescent="0.25"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2:27" ht="15.75" x14ac:dyDescent="0.25">
      <c r="B1541" s="25" t="s">
        <v>197</v>
      </c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2:27" x14ac:dyDescent="0.25">
      <c r="B1542" s="50" t="s">
        <v>133</v>
      </c>
      <c r="C1542" s="12">
        <v>1991</v>
      </c>
      <c r="D1542" s="12">
        <v>1992</v>
      </c>
      <c r="E1542" s="12">
        <v>1993</v>
      </c>
      <c r="F1542" s="12">
        <v>1994</v>
      </c>
      <c r="G1542" s="12">
        <v>1995</v>
      </c>
      <c r="H1542" s="12">
        <v>1996</v>
      </c>
      <c r="I1542" s="12">
        <v>1997</v>
      </c>
      <c r="J1542" s="12">
        <v>1998</v>
      </c>
      <c r="K1542" s="12">
        <v>1999</v>
      </c>
      <c r="L1542" s="12">
        <v>2000</v>
      </c>
      <c r="M1542" s="12">
        <v>2001</v>
      </c>
      <c r="N1542" s="12">
        <v>2002</v>
      </c>
      <c r="O1542" s="12">
        <v>2003</v>
      </c>
      <c r="P1542" s="12">
        <v>2004</v>
      </c>
      <c r="Q1542" s="12">
        <v>2005</v>
      </c>
      <c r="R1542" s="12">
        <v>2006</v>
      </c>
      <c r="S1542" s="12">
        <v>2007</v>
      </c>
      <c r="T1542" s="12">
        <v>2008</v>
      </c>
      <c r="U1542" s="12">
        <v>2009</v>
      </c>
      <c r="V1542" s="12">
        <v>2010</v>
      </c>
      <c r="W1542" s="12">
        <v>2011</v>
      </c>
      <c r="X1542" s="12">
        <v>2012</v>
      </c>
      <c r="Y1542" s="12">
        <v>2013</v>
      </c>
      <c r="Z1542" s="12">
        <v>2014</v>
      </c>
      <c r="AA1542" s="12">
        <v>2015</v>
      </c>
    </row>
    <row r="1543" spans="2:27" x14ac:dyDescent="0.25">
      <c r="B1543" s="12" t="s">
        <v>1</v>
      </c>
      <c r="C1543" s="29" t="s">
        <v>5</v>
      </c>
      <c r="D1543" s="29" t="s">
        <v>5</v>
      </c>
      <c r="E1543" s="29" t="s">
        <v>5</v>
      </c>
      <c r="F1543" s="29" t="s">
        <v>5</v>
      </c>
      <c r="G1543" s="29" t="s">
        <v>5</v>
      </c>
      <c r="H1543" s="29" t="s">
        <v>5</v>
      </c>
      <c r="I1543" s="29" t="s">
        <v>5</v>
      </c>
      <c r="J1543" s="29" t="s">
        <v>5</v>
      </c>
      <c r="K1543" s="29" t="s">
        <v>5</v>
      </c>
      <c r="L1543" s="29" t="s">
        <v>5</v>
      </c>
      <c r="M1543" s="29" t="s">
        <v>5</v>
      </c>
      <c r="N1543" s="29" t="s">
        <v>5</v>
      </c>
      <c r="O1543" s="29" t="s">
        <v>5</v>
      </c>
      <c r="P1543" s="29" t="s">
        <v>5</v>
      </c>
      <c r="Q1543" s="29" t="s">
        <v>5</v>
      </c>
      <c r="R1543" s="29" t="s">
        <v>5</v>
      </c>
      <c r="S1543" s="13">
        <v>2272136</v>
      </c>
      <c r="T1543" s="13">
        <v>11637144</v>
      </c>
      <c r="U1543" s="13">
        <v>11000000</v>
      </c>
      <c r="V1543" s="33" t="s">
        <v>5</v>
      </c>
      <c r="W1543" s="29" t="s">
        <v>5</v>
      </c>
      <c r="X1543" s="29" t="s">
        <v>5</v>
      </c>
      <c r="Y1543" s="29" t="s">
        <v>5</v>
      </c>
      <c r="Z1543" s="29" t="s">
        <v>5</v>
      </c>
      <c r="AA1543" s="29" t="s">
        <v>5</v>
      </c>
    </row>
    <row r="1544" spans="2:27" x14ac:dyDescent="0.25">
      <c r="B1544" s="12" t="s">
        <v>66</v>
      </c>
      <c r="C1544" s="29" t="s">
        <v>5</v>
      </c>
      <c r="D1544" s="29" t="s">
        <v>5</v>
      </c>
      <c r="E1544" s="29" t="s">
        <v>5</v>
      </c>
      <c r="F1544" s="29" t="s">
        <v>5</v>
      </c>
      <c r="G1544" s="29" t="s">
        <v>5</v>
      </c>
      <c r="H1544" s="29" t="s">
        <v>5</v>
      </c>
      <c r="I1544" s="29" t="s">
        <v>5</v>
      </c>
      <c r="J1544" s="29" t="s">
        <v>5</v>
      </c>
      <c r="K1544" s="29" t="s">
        <v>5</v>
      </c>
      <c r="L1544" s="29" t="s">
        <v>5</v>
      </c>
      <c r="M1544" s="29" t="s">
        <v>5</v>
      </c>
      <c r="N1544" s="29" t="s">
        <v>5</v>
      </c>
      <c r="O1544" s="29" t="s">
        <v>5</v>
      </c>
      <c r="P1544" s="29" t="s">
        <v>5</v>
      </c>
      <c r="Q1544" s="29" t="s">
        <v>5</v>
      </c>
      <c r="R1544" s="29" t="s">
        <v>5</v>
      </c>
      <c r="S1544" s="13" t="s">
        <v>5</v>
      </c>
      <c r="T1544" s="13">
        <v>584880</v>
      </c>
      <c r="U1544" s="13">
        <v>585000</v>
      </c>
      <c r="V1544" s="29" t="s">
        <v>5</v>
      </c>
      <c r="W1544" s="29" t="s">
        <v>5</v>
      </c>
      <c r="X1544" s="29" t="s">
        <v>5</v>
      </c>
      <c r="Y1544" s="29" t="s">
        <v>5</v>
      </c>
      <c r="Z1544" s="29" t="s">
        <v>5</v>
      </c>
      <c r="AA1544" s="29" t="s">
        <v>5</v>
      </c>
    </row>
    <row r="1545" spans="2:27" x14ac:dyDescent="0.25">
      <c r="B1545" s="14" t="s">
        <v>2</v>
      </c>
      <c r="C1545" s="30" t="s">
        <v>5</v>
      </c>
      <c r="D1545" s="30" t="s">
        <v>5</v>
      </c>
      <c r="E1545" s="30" t="s">
        <v>5</v>
      </c>
      <c r="F1545" s="30" t="s">
        <v>5</v>
      </c>
      <c r="G1545" s="30" t="s">
        <v>5</v>
      </c>
      <c r="H1545" s="30" t="s">
        <v>5</v>
      </c>
      <c r="I1545" s="30" t="s">
        <v>5</v>
      </c>
      <c r="J1545" s="30" t="s">
        <v>5</v>
      </c>
      <c r="K1545" s="30" t="s">
        <v>5</v>
      </c>
      <c r="L1545" s="30" t="s">
        <v>5</v>
      </c>
      <c r="M1545" s="30" t="s">
        <v>5</v>
      </c>
      <c r="N1545" s="30" t="s">
        <v>5</v>
      </c>
      <c r="O1545" s="30" t="s">
        <v>5</v>
      </c>
      <c r="P1545" s="30" t="s">
        <v>5</v>
      </c>
      <c r="Q1545" s="30" t="s">
        <v>5</v>
      </c>
      <c r="R1545" s="30" t="s">
        <v>5</v>
      </c>
      <c r="S1545" s="15" t="s">
        <v>5</v>
      </c>
      <c r="T1545" s="15">
        <v>1074888</v>
      </c>
      <c r="U1545" s="15">
        <v>1075000</v>
      </c>
      <c r="V1545" s="30" t="s">
        <v>5</v>
      </c>
      <c r="W1545" s="30" t="s">
        <v>5</v>
      </c>
      <c r="X1545" s="30" t="s">
        <v>5</v>
      </c>
      <c r="Y1545" s="30" t="s">
        <v>5</v>
      </c>
      <c r="Z1545" s="30" t="s">
        <v>5</v>
      </c>
      <c r="AA1545" s="30" t="s">
        <v>5</v>
      </c>
    </row>
    <row r="1546" spans="2:27" x14ac:dyDescent="0.25">
      <c r="B1546" s="22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18"/>
      <c r="T1546" s="18"/>
      <c r="U1546" s="18"/>
      <c r="V1546" s="31"/>
      <c r="W1546" s="31"/>
      <c r="X1546" s="31"/>
      <c r="Y1546" s="40"/>
      <c r="Z1546" s="40"/>
      <c r="AA1546" s="40"/>
    </row>
    <row r="1547" spans="2:27" x14ac:dyDescent="0.25">
      <c r="B1547" s="16" t="s">
        <v>3</v>
      </c>
      <c r="C1547" s="32" t="s">
        <v>5</v>
      </c>
      <c r="D1547" s="32" t="s">
        <v>5</v>
      </c>
      <c r="E1547" s="32" t="s">
        <v>5</v>
      </c>
      <c r="F1547" s="32" t="s">
        <v>5</v>
      </c>
      <c r="G1547" s="32" t="s">
        <v>5</v>
      </c>
      <c r="H1547" s="32" t="s">
        <v>5</v>
      </c>
      <c r="I1547" s="32" t="s">
        <v>5</v>
      </c>
      <c r="J1547" s="32" t="s">
        <v>5</v>
      </c>
      <c r="K1547" s="32" t="s">
        <v>5</v>
      </c>
      <c r="L1547" s="32" t="s">
        <v>5</v>
      </c>
      <c r="M1547" s="32" t="s">
        <v>5</v>
      </c>
      <c r="N1547" s="32" t="s">
        <v>5</v>
      </c>
      <c r="O1547" s="32" t="s">
        <v>5</v>
      </c>
      <c r="P1547" s="32" t="s">
        <v>5</v>
      </c>
      <c r="Q1547" s="32" t="s">
        <v>5</v>
      </c>
      <c r="R1547" s="32" t="s">
        <v>5</v>
      </c>
      <c r="S1547" s="17">
        <v>22721</v>
      </c>
      <c r="T1547" s="17">
        <v>222393</v>
      </c>
      <c r="U1547" s="17">
        <v>216036</v>
      </c>
      <c r="V1547" s="32" t="s">
        <v>5</v>
      </c>
      <c r="W1547" s="32" t="s">
        <v>5</v>
      </c>
      <c r="X1547" s="32" t="s">
        <v>5</v>
      </c>
      <c r="Y1547" s="32" t="s">
        <v>5</v>
      </c>
      <c r="Z1547" s="32" t="s">
        <v>5</v>
      </c>
      <c r="AA1547" s="32" t="s">
        <v>5</v>
      </c>
    </row>
    <row r="1548" spans="2:27" x14ac:dyDescent="0.25"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7" t="s">
        <v>211</v>
      </c>
      <c r="V1548" s="4"/>
      <c r="W1548" s="4"/>
      <c r="X1548" s="4"/>
      <c r="Y1548" s="4"/>
      <c r="Z1548" s="4"/>
    </row>
    <row r="1549" spans="2:27" x14ac:dyDescent="0.25"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7"/>
      <c r="V1549" s="4"/>
      <c r="W1549" s="4"/>
      <c r="X1549" s="4"/>
      <c r="Y1549" s="4"/>
      <c r="Z1549" s="4"/>
    </row>
    <row r="1550" spans="2:27" ht="15.75" x14ac:dyDescent="0.25">
      <c r="B1550" s="25" t="s">
        <v>343</v>
      </c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7"/>
      <c r="V1550" s="4"/>
      <c r="W1550" s="4"/>
      <c r="X1550" s="4"/>
      <c r="Y1550" s="4"/>
      <c r="Z1550" s="4"/>
    </row>
    <row r="1551" spans="2:27" x14ac:dyDescent="0.25">
      <c r="B1551" s="49" t="s">
        <v>259</v>
      </c>
      <c r="C1551" s="12">
        <v>1991</v>
      </c>
      <c r="D1551" s="12">
        <v>1992</v>
      </c>
      <c r="E1551" s="12">
        <v>1993</v>
      </c>
      <c r="F1551" s="12">
        <v>1994</v>
      </c>
      <c r="G1551" s="12">
        <v>1995</v>
      </c>
      <c r="H1551" s="12">
        <v>1996</v>
      </c>
      <c r="I1551" s="12">
        <v>1997</v>
      </c>
      <c r="J1551" s="12">
        <v>1998</v>
      </c>
      <c r="K1551" s="12">
        <v>1999</v>
      </c>
      <c r="L1551" s="12">
        <v>2000</v>
      </c>
      <c r="M1551" s="12">
        <v>2001</v>
      </c>
      <c r="N1551" s="12">
        <v>2002</v>
      </c>
      <c r="O1551" s="12">
        <v>2003</v>
      </c>
      <c r="P1551" s="12">
        <v>2004</v>
      </c>
      <c r="Q1551" s="12">
        <v>2005</v>
      </c>
      <c r="R1551" s="12">
        <v>2006</v>
      </c>
      <c r="S1551" s="12">
        <v>2007</v>
      </c>
      <c r="T1551" s="12">
        <v>2008</v>
      </c>
      <c r="U1551" s="12">
        <v>2009</v>
      </c>
      <c r="V1551" s="12">
        <v>2010</v>
      </c>
      <c r="W1551" s="12">
        <v>2011</v>
      </c>
      <c r="X1551" s="12">
        <v>2012</v>
      </c>
      <c r="Y1551" s="12">
        <v>2013</v>
      </c>
      <c r="Z1551" s="12">
        <v>2014</v>
      </c>
      <c r="AA1551" s="12">
        <v>2015</v>
      </c>
    </row>
    <row r="1552" spans="2:27" x14ac:dyDescent="0.25">
      <c r="B1552" s="12" t="s">
        <v>1</v>
      </c>
      <c r="C1552" s="29" t="s">
        <v>5</v>
      </c>
      <c r="D1552" s="29" t="s">
        <v>5</v>
      </c>
      <c r="E1552" s="29" t="s">
        <v>5</v>
      </c>
      <c r="F1552" s="33" t="s">
        <v>5</v>
      </c>
      <c r="G1552" s="33" t="s">
        <v>5</v>
      </c>
      <c r="H1552" s="33" t="s">
        <v>5</v>
      </c>
      <c r="I1552" s="33" t="s">
        <v>5</v>
      </c>
      <c r="J1552" s="33" t="s">
        <v>5</v>
      </c>
      <c r="K1552" s="33" t="s">
        <v>5</v>
      </c>
      <c r="L1552" s="33" t="s">
        <v>5</v>
      </c>
      <c r="M1552" s="33" t="s">
        <v>5</v>
      </c>
      <c r="N1552" s="33" t="s">
        <v>5</v>
      </c>
      <c r="O1552" s="33" t="s">
        <v>5</v>
      </c>
      <c r="P1552" s="33" t="s">
        <v>5</v>
      </c>
      <c r="Q1552" s="33" t="s">
        <v>5</v>
      </c>
      <c r="R1552" s="33" t="s">
        <v>5</v>
      </c>
      <c r="S1552" s="33" t="s">
        <v>5</v>
      </c>
      <c r="T1552" s="33" t="s">
        <v>5</v>
      </c>
      <c r="U1552" s="33" t="s">
        <v>5</v>
      </c>
      <c r="V1552" s="13">
        <v>15103903</v>
      </c>
      <c r="W1552" s="13">
        <v>12699432</v>
      </c>
      <c r="X1552" s="13">
        <v>13791168</v>
      </c>
      <c r="Y1552" s="13">
        <v>12131856</v>
      </c>
      <c r="Z1552" s="33" t="s">
        <v>5</v>
      </c>
      <c r="AA1552" s="33" t="s">
        <v>5</v>
      </c>
    </row>
    <row r="1553" spans="2:27" x14ac:dyDescent="0.25">
      <c r="B1553" s="12" t="s">
        <v>66</v>
      </c>
      <c r="C1553" s="29" t="s">
        <v>5</v>
      </c>
      <c r="D1553" s="29" t="s">
        <v>5</v>
      </c>
      <c r="E1553" s="29" t="s">
        <v>5</v>
      </c>
      <c r="F1553" s="33" t="s">
        <v>5</v>
      </c>
      <c r="G1553" s="33" t="s">
        <v>5</v>
      </c>
      <c r="H1553" s="33" t="s">
        <v>5</v>
      </c>
      <c r="I1553" s="33" t="s">
        <v>5</v>
      </c>
      <c r="J1553" s="33" t="s">
        <v>5</v>
      </c>
      <c r="K1553" s="33" t="s">
        <v>5</v>
      </c>
      <c r="L1553" s="33" t="s">
        <v>5</v>
      </c>
      <c r="M1553" s="33" t="s">
        <v>5</v>
      </c>
      <c r="N1553" s="33" t="s">
        <v>5</v>
      </c>
      <c r="O1553" s="33" t="s">
        <v>5</v>
      </c>
      <c r="P1553" s="33" t="s">
        <v>5</v>
      </c>
      <c r="Q1553" s="33" t="s">
        <v>5</v>
      </c>
      <c r="R1553" s="33" t="s">
        <v>5</v>
      </c>
      <c r="S1553" s="33" t="s">
        <v>5</v>
      </c>
      <c r="T1553" s="33" t="s">
        <v>5</v>
      </c>
      <c r="U1553" s="33" t="s">
        <v>5</v>
      </c>
      <c r="V1553" s="13" t="s">
        <v>5</v>
      </c>
      <c r="W1553" s="13">
        <v>508770</v>
      </c>
      <c r="X1553" s="13">
        <v>589680</v>
      </c>
      <c r="Y1553" s="13">
        <v>1139400</v>
      </c>
      <c r="Z1553" s="33" t="s">
        <v>5</v>
      </c>
      <c r="AA1553" s="33" t="s">
        <v>5</v>
      </c>
    </row>
    <row r="1554" spans="2:27" x14ac:dyDescent="0.25">
      <c r="B1554" s="12" t="s">
        <v>198</v>
      </c>
      <c r="C1554" s="29" t="s">
        <v>5</v>
      </c>
      <c r="D1554" s="29" t="s">
        <v>5</v>
      </c>
      <c r="E1554" s="29" t="s">
        <v>5</v>
      </c>
      <c r="F1554" s="29" t="s">
        <v>5</v>
      </c>
      <c r="G1554" s="29" t="s">
        <v>5</v>
      </c>
      <c r="H1554" s="29" t="s">
        <v>5</v>
      </c>
      <c r="I1554" s="29" t="s">
        <v>5</v>
      </c>
      <c r="J1554" s="29" t="s">
        <v>5</v>
      </c>
      <c r="K1554" s="29" t="s">
        <v>5</v>
      </c>
      <c r="L1554" s="29" t="s">
        <v>5</v>
      </c>
      <c r="M1554" s="29" t="s">
        <v>5</v>
      </c>
      <c r="N1554" s="29" t="s">
        <v>5</v>
      </c>
      <c r="O1554" s="29" t="s">
        <v>5</v>
      </c>
      <c r="P1554" s="29" t="s">
        <v>5</v>
      </c>
      <c r="Q1554" s="29" t="s">
        <v>5</v>
      </c>
      <c r="R1554" s="29" t="s">
        <v>5</v>
      </c>
      <c r="S1554" s="29" t="s">
        <v>5</v>
      </c>
      <c r="T1554" s="29" t="s">
        <v>5</v>
      </c>
      <c r="U1554" s="29" t="s">
        <v>5</v>
      </c>
      <c r="V1554" s="12" t="s">
        <v>5</v>
      </c>
      <c r="W1554" s="12" t="s">
        <v>5</v>
      </c>
      <c r="X1554" s="13">
        <v>147420</v>
      </c>
      <c r="Y1554" s="12" t="s">
        <v>5</v>
      </c>
      <c r="Z1554" s="29" t="s">
        <v>5</v>
      </c>
      <c r="AA1554" s="29" t="s">
        <v>5</v>
      </c>
    </row>
    <row r="1555" spans="2:27" x14ac:dyDescent="0.25">
      <c r="B1555" s="12" t="s">
        <v>2</v>
      </c>
      <c r="C1555" s="29" t="s">
        <v>5</v>
      </c>
      <c r="D1555" s="29" t="s">
        <v>5</v>
      </c>
      <c r="E1555" s="29" t="s">
        <v>5</v>
      </c>
      <c r="F1555" s="33" t="s">
        <v>5</v>
      </c>
      <c r="G1555" s="33" t="s">
        <v>5</v>
      </c>
      <c r="H1555" s="33" t="s">
        <v>5</v>
      </c>
      <c r="I1555" s="33" t="s">
        <v>5</v>
      </c>
      <c r="J1555" s="33" t="s">
        <v>5</v>
      </c>
      <c r="K1555" s="33" t="s">
        <v>5</v>
      </c>
      <c r="L1555" s="33" t="s">
        <v>5</v>
      </c>
      <c r="M1555" s="33" t="s">
        <v>5</v>
      </c>
      <c r="N1555" s="33" t="s">
        <v>5</v>
      </c>
      <c r="O1555" s="33" t="s">
        <v>5</v>
      </c>
      <c r="P1555" s="33" t="s">
        <v>5</v>
      </c>
      <c r="Q1555" s="33" t="s">
        <v>5</v>
      </c>
      <c r="R1555" s="33" t="s">
        <v>5</v>
      </c>
      <c r="S1555" s="33" t="s">
        <v>5</v>
      </c>
      <c r="T1555" s="33" t="s">
        <v>5</v>
      </c>
      <c r="U1555" s="33" t="s">
        <v>5</v>
      </c>
      <c r="V1555" s="13">
        <v>1846998</v>
      </c>
      <c r="W1555" s="13">
        <v>1294646</v>
      </c>
      <c r="X1555" s="13">
        <v>1787328</v>
      </c>
      <c r="Y1555" s="13">
        <v>2087712</v>
      </c>
      <c r="Z1555" s="33" t="s">
        <v>5</v>
      </c>
      <c r="AA1555" s="33" t="s">
        <v>5</v>
      </c>
    </row>
    <row r="1556" spans="2:27" x14ac:dyDescent="0.25">
      <c r="B1556" s="12" t="s">
        <v>16</v>
      </c>
      <c r="C1556" s="29" t="s">
        <v>5</v>
      </c>
      <c r="D1556" s="29" t="s">
        <v>5</v>
      </c>
      <c r="E1556" s="29" t="s">
        <v>5</v>
      </c>
      <c r="F1556" s="33" t="s">
        <v>5</v>
      </c>
      <c r="G1556" s="33" t="s">
        <v>5</v>
      </c>
      <c r="H1556" s="33" t="s">
        <v>5</v>
      </c>
      <c r="I1556" s="33" t="s">
        <v>5</v>
      </c>
      <c r="J1556" s="33" t="s">
        <v>5</v>
      </c>
      <c r="K1556" s="33" t="s">
        <v>5</v>
      </c>
      <c r="L1556" s="33" t="s">
        <v>5</v>
      </c>
      <c r="M1556" s="33" t="s">
        <v>5</v>
      </c>
      <c r="N1556" s="33" t="s">
        <v>5</v>
      </c>
      <c r="O1556" s="33" t="s">
        <v>5</v>
      </c>
      <c r="P1556" s="33" t="s">
        <v>5</v>
      </c>
      <c r="Q1556" s="33" t="s">
        <v>5</v>
      </c>
      <c r="R1556" s="33" t="s">
        <v>5</v>
      </c>
      <c r="S1556" s="33" t="s">
        <v>5</v>
      </c>
      <c r="T1556" s="33" t="s">
        <v>5</v>
      </c>
      <c r="U1556" s="33" t="s">
        <v>5</v>
      </c>
      <c r="V1556" s="13">
        <v>463851</v>
      </c>
      <c r="W1556" s="12" t="s">
        <v>5</v>
      </c>
      <c r="X1556" s="12" t="s">
        <v>5</v>
      </c>
      <c r="Y1556" s="12" t="s">
        <v>5</v>
      </c>
      <c r="Z1556" s="33" t="s">
        <v>5</v>
      </c>
      <c r="AA1556" s="33" t="s">
        <v>5</v>
      </c>
    </row>
    <row r="1557" spans="2:27" x14ac:dyDescent="0.25">
      <c r="B1557" s="14" t="s">
        <v>170</v>
      </c>
      <c r="C1557" s="30" t="s">
        <v>5</v>
      </c>
      <c r="D1557" s="30" t="s">
        <v>5</v>
      </c>
      <c r="E1557" s="30" t="s">
        <v>5</v>
      </c>
      <c r="F1557" s="37" t="s">
        <v>5</v>
      </c>
      <c r="G1557" s="37" t="s">
        <v>5</v>
      </c>
      <c r="H1557" s="37" t="s">
        <v>5</v>
      </c>
      <c r="I1557" s="37" t="s">
        <v>5</v>
      </c>
      <c r="J1557" s="37" t="s">
        <v>5</v>
      </c>
      <c r="K1557" s="37" t="s">
        <v>5</v>
      </c>
      <c r="L1557" s="37" t="s">
        <v>5</v>
      </c>
      <c r="M1557" s="37" t="s">
        <v>5</v>
      </c>
      <c r="N1557" s="37" t="s">
        <v>5</v>
      </c>
      <c r="O1557" s="37" t="s">
        <v>5</v>
      </c>
      <c r="P1557" s="37" t="s">
        <v>5</v>
      </c>
      <c r="Q1557" s="37" t="s">
        <v>5</v>
      </c>
      <c r="R1557" s="37" t="s">
        <v>5</v>
      </c>
      <c r="S1557" s="37" t="s">
        <v>5</v>
      </c>
      <c r="T1557" s="37" t="s">
        <v>5</v>
      </c>
      <c r="U1557" s="37" t="s">
        <v>5</v>
      </c>
      <c r="V1557" s="14">
        <v>834</v>
      </c>
      <c r="W1557" s="14" t="s">
        <v>5</v>
      </c>
      <c r="X1557" s="14" t="s">
        <v>5</v>
      </c>
      <c r="Y1557" s="14" t="s">
        <v>5</v>
      </c>
      <c r="Z1557" s="37" t="s">
        <v>5</v>
      </c>
      <c r="AA1557" s="37" t="s">
        <v>5</v>
      </c>
    </row>
    <row r="1558" spans="2:27" x14ac:dyDescent="0.25">
      <c r="B1558" s="22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18"/>
      <c r="W1558" s="18"/>
      <c r="X1558" s="18"/>
      <c r="Y1558" s="23"/>
      <c r="Z1558" s="31"/>
      <c r="AA1558" s="31"/>
    </row>
    <row r="1559" spans="2:27" x14ac:dyDescent="0.25">
      <c r="B1559" s="16" t="s">
        <v>3</v>
      </c>
      <c r="C1559" s="32" t="s">
        <v>5</v>
      </c>
      <c r="D1559" s="32" t="s">
        <v>5</v>
      </c>
      <c r="E1559" s="32" t="s">
        <v>5</v>
      </c>
      <c r="F1559" s="38" t="s">
        <v>5</v>
      </c>
      <c r="G1559" s="38" t="s">
        <v>5</v>
      </c>
      <c r="H1559" s="38" t="s">
        <v>5</v>
      </c>
      <c r="I1559" s="38" t="s">
        <v>5</v>
      </c>
      <c r="J1559" s="38" t="s">
        <v>5</v>
      </c>
      <c r="K1559" s="38" t="s">
        <v>5</v>
      </c>
      <c r="L1559" s="38" t="s">
        <v>5</v>
      </c>
      <c r="M1559" s="38" t="s">
        <v>5</v>
      </c>
      <c r="N1559" s="38" t="s">
        <v>5</v>
      </c>
      <c r="O1559" s="38" t="s">
        <v>5</v>
      </c>
      <c r="P1559" s="38" t="s">
        <v>5</v>
      </c>
      <c r="Q1559" s="38" t="s">
        <v>5</v>
      </c>
      <c r="R1559" s="38" t="s">
        <v>5</v>
      </c>
      <c r="S1559" s="38" t="s">
        <v>5</v>
      </c>
      <c r="T1559" s="38" t="s">
        <v>5</v>
      </c>
      <c r="U1559" s="38" t="s">
        <v>5</v>
      </c>
      <c r="V1559" s="17">
        <v>401432</v>
      </c>
      <c r="W1559" s="17">
        <v>244908</v>
      </c>
      <c r="X1559" s="17">
        <v>298747</v>
      </c>
      <c r="Y1559" s="17">
        <v>327411</v>
      </c>
      <c r="Z1559" s="38" t="s">
        <v>5</v>
      </c>
      <c r="AA1559" s="38" t="s">
        <v>5</v>
      </c>
    </row>
    <row r="1560" spans="2:27" x14ac:dyDescent="0.25"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7"/>
      <c r="V1560" s="4"/>
      <c r="W1560" s="4"/>
      <c r="X1560" s="4"/>
      <c r="Y1560" s="4"/>
      <c r="Z1560" s="4"/>
    </row>
    <row r="1561" spans="2:27" ht="15.75" x14ac:dyDescent="0.25">
      <c r="B1561" s="25" t="s">
        <v>342</v>
      </c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2:27" x14ac:dyDescent="0.25">
      <c r="B1562" s="3" t="s">
        <v>330</v>
      </c>
      <c r="C1562" s="12">
        <v>1991</v>
      </c>
      <c r="D1562" s="12">
        <v>1992</v>
      </c>
      <c r="E1562" s="12">
        <v>1993</v>
      </c>
      <c r="F1562" s="12">
        <v>1994</v>
      </c>
      <c r="G1562" s="12">
        <v>1995</v>
      </c>
      <c r="H1562" s="12">
        <v>1996</v>
      </c>
      <c r="I1562" s="12">
        <v>1997</v>
      </c>
      <c r="J1562" s="12">
        <v>1998</v>
      </c>
      <c r="K1562" s="12">
        <v>1999</v>
      </c>
      <c r="L1562" s="12">
        <v>2000</v>
      </c>
      <c r="M1562" s="12">
        <v>2001</v>
      </c>
      <c r="N1562" s="12">
        <v>2002</v>
      </c>
      <c r="O1562" s="12">
        <v>2003</v>
      </c>
      <c r="P1562" s="12">
        <v>2004</v>
      </c>
      <c r="Q1562" s="12">
        <v>2005</v>
      </c>
      <c r="R1562" s="12">
        <v>2006</v>
      </c>
      <c r="S1562" s="12">
        <v>2007</v>
      </c>
      <c r="T1562" s="12">
        <v>2008</v>
      </c>
      <c r="U1562" s="12">
        <v>2009</v>
      </c>
      <c r="V1562" s="12">
        <v>2010</v>
      </c>
      <c r="W1562" s="12">
        <v>2011</v>
      </c>
      <c r="X1562" s="12">
        <v>2012</v>
      </c>
      <c r="Y1562" s="12">
        <v>2013</v>
      </c>
      <c r="Z1562" s="12">
        <v>2014</v>
      </c>
      <c r="AA1562" s="12">
        <v>2014</v>
      </c>
    </row>
    <row r="1563" spans="2:27" x14ac:dyDescent="0.25">
      <c r="B1563" s="60" t="s">
        <v>1</v>
      </c>
      <c r="C1563" s="29" t="s">
        <v>5</v>
      </c>
      <c r="D1563" s="34" t="s">
        <v>5</v>
      </c>
      <c r="E1563" s="34" t="s">
        <v>5</v>
      </c>
      <c r="F1563" s="34" t="s">
        <v>5</v>
      </c>
      <c r="G1563" s="34" t="s">
        <v>5</v>
      </c>
      <c r="H1563" s="34" t="s">
        <v>5</v>
      </c>
      <c r="I1563" s="34" t="s">
        <v>5</v>
      </c>
      <c r="J1563" s="34" t="s">
        <v>5</v>
      </c>
      <c r="K1563" s="34" t="s">
        <v>5</v>
      </c>
      <c r="L1563" s="34" t="s">
        <v>5</v>
      </c>
      <c r="M1563" s="34" t="s">
        <v>5</v>
      </c>
      <c r="N1563" s="34" t="s">
        <v>5</v>
      </c>
      <c r="O1563" s="34" t="s">
        <v>5</v>
      </c>
      <c r="P1563" s="34" t="s">
        <v>5</v>
      </c>
      <c r="Q1563" s="34" t="s">
        <v>5</v>
      </c>
      <c r="R1563" s="34" t="s">
        <v>5</v>
      </c>
      <c r="S1563" s="34" t="s">
        <v>5</v>
      </c>
      <c r="T1563" s="34" t="s">
        <v>5</v>
      </c>
      <c r="U1563" s="34" t="s">
        <v>5</v>
      </c>
      <c r="V1563" s="34" t="s">
        <v>5</v>
      </c>
      <c r="W1563" s="34" t="s">
        <v>5</v>
      </c>
      <c r="X1563" s="34" t="s">
        <v>5</v>
      </c>
      <c r="Y1563" s="34" t="s">
        <v>5</v>
      </c>
      <c r="Z1563" s="34" t="s">
        <v>5</v>
      </c>
      <c r="AA1563" s="13">
        <v>425338</v>
      </c>
    </row>
    <row r="1564" spans="2:27" x14ac:dyDescent="0.25">
      <c r="B1564" s="4" t="s">
        <v>16</v>
      </c>
      <c r="C1564" s="29" t="s">
        <v>5</v>
      </c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5"/>
      <c r="S1564" s="35"/>
      <c r="T1564" s="35"/>
      <c r="U1564" s="35"/>
      <c r="V1564" s="35"/>
      <c r="W1564" s="35"/>
      <c r="X1564" s="35"/>
      <c r="Y1564" s="48"/>
      <c r="Z1564" s="48"/>
      <c r="AA1564" s="13">
        <v>4800</v>
      </c>
    </row>
    <row r="1565" spans="2:27" x14ac:dyDescent="0.25">
      <c r="B1565" s="4" t="s">
        <v>15</v>
      </c>
      <c r="C1565" s="29" t="s">
        <v>5</v>
      </c>
      <c r="D1565" s="36" t="s">
        <v>5</v>
      </c>
      <c r="E1565" s="36" t="s">
        <v>5</v>
      </c>
      <c r="F1565" s="36" t="s">
        <v>5</v>
      </c>
      <c r="G1565" s="36" t="s">
        <v>5</v>
      </c>
      <c r="H1565" s="36" t="s">
        <v>5</v>
      </c>
      <c r="I1565" s="36" t="s">
        <v>5</v>
      </c>
      <c r="J1565" s="36" t="s">
        <v>5</v>
      </c>
      <c r="K1565" s="36" t="s">
        <v>5</v>
      </c>
      <c r="L1565" s="36" t="s">
        <v>5</v>
      </c>
      <c r="M1565" s="36" t="s">
        <v>5</v>
      </c>
      <c r="N1565" s="36" t="s">
        <v>5</v>
      </c>
      <c r="O1565" s="36" t="s">
        <v>5</v>
      </c>
      <c r="P1565" s="36" t="s">
        <v>5</v>
      </c>
      <c r="Q1565" s="36" t="s">
        <v>5</v>
      </c>
      <c r="R1565" s="36" t="s">
        <v>5</v>
      </c>
      <c r="S1565" s="36" t="s">
        <v>5</v>
      </c>
      <c r="T1565" s="36" t="s">
        <v>5</v>
      </c>
      <c r="U1565" s="36" t="s">
        <v>5</v>
      </c>
      <c r="V1565" s="36" t="s">
        <v>5</v>
      </c>
      <c r="W1565" s="36" t="s">
        <v>5</v>
      </c>
      <c r="X1565" s="36" t="s">
        <v>5</v>
      </c>
      <c r="Y1565" s="36" t="s">
        <v>5</v>
      </c>
      <c r="Z1565" s="36" t="s">
        <v>5</v>
      </c>
      <c r="AA1565" s="13">
        <v>17152</v>
      </c>
    </row>
    <row r="1566" spans="2:27" x14ac:dyDescent="0.25">
      <c r="B1566" s="4" t="s">
        <v>170</v>
      </c>
      <c r="C1566" s="29" t="s">
        <v>5</v>
      </c>
      <c r="D1566" s="36" t="s">
        <v>5</v>
      </c>
      <c r="E1566" s="36" t="s">
        <v>5</v>
      </c>
      <c r="F1566" s="36" t="s">
        <v>5</v>
      </c>
      <c r="G1566" s="36" t="s">
        <v>5</v>
      </c>
      <c r="H1566" s="36" t="s">
        <v>5</v>
      </c>
      <c r="I1566" s="36" t="s">
        <v>5</v>
      </c>
      <c r="J1566" s="36" t="s">
        <v>5</v>
      </c>
      <c r="K1566" s="36" t="s">
        <v>5</v>
      </c>
      <c r="L1566" s="36" t="s">
        <v>5</v>
      </c>
      <c r="M1566" s="36" t="s">
        <v>5</v>
      </c>
      <c r="N1566" s="36" t="s">
        <v>5</v>
      </c>
      <c r="O1566" s="34" t="s">
        <v>5</v>
      </c>
      <c r="P1566" s="36" t="s">
        <v>5</v>
      </c>
      <c r="Q1566" s="36" t="s">
        <v>5</v>
      </c>
      <c r="R1566" s="36" t="s">
        <v>5</v>
      </c>
      <c r="S1566" s="36" t="s">
        <v>5</v>
      </c>
      <c r="T1566" s="36" t="s">
        <v>5</v>
      </c>
      <c r="U1566" s="36" t="s">
        <v>5</v>
      </c>
      <c r="V1566" s="36" t="s">
        <v>5</v>
      </c>
      <c r="W1566" s="36" t="s">
        <v>5</v>
      </c>
      <c r="X1566" s="36" t="s">
        <v>5</v>
      </c>
      <c r="Y1566" s="36" t="s">
        <v>5</v>
      </c>
      <c r="Z1566" s="36" t="s">
        <v>5</v>
      </c>
      <c r="AA1566" s="13">
        <v>10876</v>
      </c>
    </row>
    <row r="1567" spans="2:27" x14ac:dyDescent="0.25">
      <c r="B1567" s="4" t="s">
        <v>105</v>
      </c>
      <c r="C1567" s="29" t="s">
        <v>5</v>
      </c>
      <c r="D1567" s="36" t="s">
        <v>5</v>
      </c>
      <c r="E1567" s="36" t="s">
        <v>5</v>
      </c>
      <c r="F1567" s="36" t="s">
        <v>5</v>
      </c>
      <c r="G1567" s="36" t="s">
        <v>5</v>
      </c>
      <c r="H1567" s="36" t="s">
        <v>5</v>
      </c>
      <c r="I1567" s="36" t="s">
        <v>5</v>
      </c>
      <c r="J1567" s="36" t="s">
        <v>5</v>
      </c>
      <c r="K1567" s="36" t="s">
        <v>5</v>
      </c>
      <c r="L1567" s="36" t="s">
        <v>5</v>
      </c>
      <c r="M1567" s="36" t="s">
        <v>5</v>
      </c>
      <c r="N1567" s="36" t="s">
        <v>5</v>
      </c>
      <c r="O1567" s="35"/>
      <c r="P1567" s="36" t="s">
        <v>5</v>
      </c>
      <c r="Q1567" s="36" t="s">
        <v>5</v>
      </c>
      <c r="R1567" s="36" t="s">
        <v>5</v>
      </c>
      <c r="S1567" s="36" t="s">
        <v>5</v>
      </c>
      <c r="T1567" s="36" t="s">
        <v>5</v>
      </c>
      <c r="U1567" s="36" t="s">
        <v>5</v>
      </c>
      <c r="V1567" s="36" t="s">
        <v>5</v>
      </c>
      <c r="W1567" s="36" t="s">
        <v>5</v>
      </c>
      <c r="X1567" s="36" t="s">
        <v>5</v>
      </c>
      <c r="Y1567" s="36" t="s">
        <v>5</v>
      </c>
      <c r="Z1567" s="36" t="s">
        <v>5</v>
      </c>
      <c r="AA1567" s="13">
        <v>8200</v>
      </c>
    </row>
    <row r="1568" spans="2:27" x14ac:dyDescent="0.25">
      <c r="B1568" s="4" t="s">
        <v>214</v>
      </c>
      <c r="C1568" s="30" t="s">
        <v>5</v>
      </c>
      <c r="D1568" s="36" t="s">
        <v>5</v>
      </c>
      <c r="E1568" s="36" t="s">
        <v>5</v>
      </c>
      <c r="F1568" s="36" t="s">
        <v>5</v>
      </c>
      <c r="G1568" s="36" t="s">
        <v>5</v>
      </c>
      <c r="H1568" s="36" t="s">
        <v>5</v>
      </c>
      <c r="I1568" s="36" t="s">
        <v>5</v>
      </c>
      <c r="J1568" s="36" t="s">
        <v>5</v>
      </c>
      <c r="K1568" s="36" t="s">
        <v>5</v>
      </c>
      <c r="L1568" s="36" t="s">
        <v>5</v>
      </c>
      <c r="M1568" s="36" t="s">
        <v>5</v>
      </c>
      <c r="N1568" s="36" t="s">
        <v>5</v>
      </c>
      <c r="O1568" s="36" t="s">
        <v>5</v>
      </c>
      <c r="P1568" s="36" t="s">
        <v>5</v>
      </c>
      <c r="Q1568" s="36" t="s">
        <v>5</v>
      </c>
      <c r="R1568" s="36" t="s">
        <v>5</v>
      </c>
      <c r="S1568" s="36" t="s">
        <v>5</v>
      </c>
      <c r="T1568" s="36" t="s">
        <v>5</v>
      </c>
      <c r="U1568" s="36" t="s">
        <v>5</v>
      </c>
      <c r="V1568" s="36" t="s">
        <v>5</v>
      </c>
      <c r="W1568" s="36" t="s">
        <v>5</v>
      </c>
      <c r="X1568" s="36" t="s">
        <v>5</v>
      </c>
      <c r="Y1568" s="36" t="s">
        <v>5</v>
      </c>
      <c r="Z1568" s="36" t="s">
        <v>5</v>
      </c>
      <c r="AA1568" s="13">
        <v>2496</v>
      </c>
    </row>
    <row r="1569" spans="2:27" x14ac:dyDescent="0.25">
      <c r="B1569" s="4" t="s">
        <v>341</v>
      </c>
      <c r="C1569" s="31"/>
      <c r="D1569" s="36" t="s">
        <v>5</v>
      </c>
      <c r="E1569" s="36" t="s">
        <v>5</v>
      </c>
      <c r="F1569" s="36" t="s">
        <v>5</v>
      </c>
      <c r="G1569" s="36" t="s">
        <v>5</v>
      </c>
      <c r="H1569" s="36" t="s">
        <v>5</v>
      </c>
      <c r="I1569" s="36" t="s">
        <v>5</v>
      </c>
      <c r="J1569" s="36" t="s">
        <v>5</v>
      </c>
      <c r="K1569" s="36" t="s">
        <v>5</v>
      </c>
      <c r="L1569" s="36" t="s">
        <v>5</v>
      </c>
      <c r="M1569" s="36" t="s">
        <v>5</v>
      </c>
      <c r="N1569" s="36" t="s">
        <v>5</v>
      </c>
      <c r="O1569" s="34" t="s">
        <v>5</v>
      </c>
      <c r="P1569" s="36" t="s">
        <v>5</v>
      </c>
      <c r="Q1569" s="36" t="s">
        <v>5</v>
      </c>
      <c r="R1569" s="36" t="s">
        <v>5</v>
      </c>
      <c r="S1569" s="36" t="s">
        <v>5</v>
      </c>
      <c r="T1569" s="36" t="s">
        <v>5</v>
      </c>
      <c r="U1569" s="36" t="s">
        <v>5</v>
      </c>
      <c r="V1569" s="36" t="s">
        <v>5</v>
      </c>
      <c r="W1569" s="36" t="s">
        <v>5</v>
      </c>
      <c r="X1569" s="36" t="s">
        <v>5</v>
      </c>
      <c r="Y1569" s="36" t="s">
        <v>5</v>
      </c>
      <c r="Z1569" s="36" t="s">
        <v>5</v>
      </c>
      <c r="AA1569" s="13">
        <v>12127</v>
      </c>
    </row>
    <row r="1570" spans="2:27" x14ac:dyDescent="0.25">
      <c r="B1570" s="4"/>
      <c r="C1570" s="32" t="s">
        <v>5</v>
      </c>
      <c r="D1570" s="36" t="s">
        <v>5</v>
      </c>
      <c r="E1570" s="36" t="s">
        <v>5</v>
      </c>
      <c r="F1570" s="36" t="s">
        <v>5</v>
      </c>
      <c r="G1570" s="36" t="s">
        <v>5</v>
      </c>
      <c r="H1570" s="36" t="s">
        <v>5</v>
      </c>
      <c r="I1570" s="36" t="s">
        <v>5</v>
      </c>
      <c r="J1570" s="36" t="s">
        <v>5</v>
      </c>
      <c r="K1570" s="36" t="s">
        <v>5</v>
      </c>
      <c r="L1570" s="36" t="s">
        <v>5</v>
      </c>
      <c r="M1570" s="36" t="s">
        <v>5</v>
      </c>
      <c r="N1570" s="36" t="s">
        <v>5</v>
      </c>
      <c r="O1570" s="35"/>
      <c r="P1570" s="36" t="s">
        <v>5</v>
      </c>
      <c r="Q1570" s="36" t="s">
        <v>5</v>
      </c>
      <c r="R1570" s="36" t="s">
        <v>5</v>
      </c>
      <c r="S1570" s="36" t="s">
        <v>5</v>
      </c>
      <c r="T1570" s="36" t="s">
        <v>5</v>
      </c>
      <c r="U1570" s="36" t="s">
        <v>5</v>
      </c>
      <c r="V1570" s="36" t="s">
        <v>5</v>
      </c>
      <c r="W1570" s="36" t="s">
        <v>5</v>
      </c>
      <c r="X1570" s="36" t="s">
        <v>5</v>
      </c>
      <c r="Y1570" s="36" t="s">
        <v>5</v>
      </c>
      <c r="Z1570" s="36" t="s">
        <v>5</v>
      </c>
      <c r="AA1570" s="12"/>
    </row>
    <row r="1571" spans="2:27" x14ac:dyDescent="0.25">
      <c r="B1571" s="4" t="s">
        <v>3</v>
      </c>
      <c r="C1571" s="32" t="s">
        <v>5</v>
      </c>
      <c r="D1571" s="36" t="s">
        <v>5</v>
      </c>
      <c r="E1571" s="36" t="s">
        <v>5</v>
      </c>
      <c r="F1571" s="36" t="s">
        <v>5</v>
      </c>
      <c r="G1571" s="36" t="s">
        <v>5</v>
      </c>
      <c r="H1571" s="36" t="s">
        <v>5</v>
      </c>
      <c r="I1571" s="36" t="s">
        <v>5</v>
      </c>
      <c r="J1571" s="36" t="s">
        <v>5</v>
      </c>
      <c r="K1571" s="36" t="s">
        <v>5</v>
      </c>
      <c r="L1571" s="36" t="s">
        <v>5</v>
      </c>
      <c r="M1571" s="36" t="s">
        <v>5</v>
      </c>
      <c r="N1571" s="36" t="s">
        <v>5</v>
      </c>
      <c r="O1571" s="36" t="s">
        <v>5</v>
      </c>
      <c r="P1571" s="36" t="s">
        <v>5</v>
      </c>
      <c r="Q1571" s="36" t="s">
        <v>5</v>
      </c>
      <c r="R1571" s="36" t="s">
        <v>5</v>
      </c>
      <c r="S1571" s="36" t="s">
        <v>5</v>
      </c>
      <c r="T1571" s="36" t="s">
        <v>5</v>
      </c>
      <c r="U1571" s="36" t="s">
        <v>5</v>
      </c>
      <c r="V1571" s="36" t="s">
        <v>5</v>
      </c>
      <c r="W1571" s="36" t="s">
        <v>5</v>
      </c>
      <c r="X1571" s="36" t="s">
        <v>5</v>
      </c>
      <c r="Y1571" s="36" t="s">
        <v>5</v>
      </c>
      <c r="Z1571" s="36" t="s">
        <v>5</v>
      </c>
      <c r="AA1571" s="13">
        <v>251510</v>
      </c>
    </row>
    <row r="1572" spans="2:27" x14ac:dyDescent="0.25"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7"/>
      <c r="V1572" s="4"/>
      <c r="W1572" s="4"/>
      <c r="X1572" s="4"/>
      <c r="Y1572" s="4"/>
      <c r="Z1572" s="4"/>
    </row>
    <row r="1573" spans="2:27" x14ac:dyDescent="0.25"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2:27" ht="15.75" x14ac:dyDescent="0.25">
      <c r="B1574" s="25" t="s">
        <v>56</v>
      </c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2:27" x14ac:dyDescent="0.25">
      <c r="B1575" s="49" t="s">
        <v>258</v>
      </c>
      <c r="C1575" s="12">
        <v>1991</v>
      </c>
      <c r="D1575" s="12">
        <v>1992</v>
      </c>
      <c r="E1575" s="12">
        <v>1993</v>
      </c>
      <c r="F1575" s="12">
        <v>1994</v>
      </c>
      <c r="G1575" s="12">
        <v>1995</v>
      </c>
      <c r="H1575" s="12">
        <v>1996</v>
      </c>
      <c r="I1575" s="12">
        <v>1997</v>
      </c>
      <c r="J1575" s="12">
        <v>1998</v>
      </c>
      <c r="K1575" s="12">
        <v>1999</v>
      </c>
      <c r="L1575" s="12">
        <v>2000</v>
      </c>
      <c r="M1575" s="12">
        <v>2001</v>
      </c>
      <c r="N1575" s="12">
        <v>2002</v>
      </c>
      <c r="O1575" s="12">
        <v>2003</v>
      </c>
      <c r="P1575" s="12">
        <v>2004</v>
      </c>
      <c r="Q1575" s="12">
        <v>2005</v>
      </c>
      <c r="R1575" s="12">
        <v>2006</v>
      </c>
      <c r="S1575" s="12">
        <v>2007</v>
      </c>
      <c r="T1575" s="12">
        <v>2008</v>
      </c>
      <c r="U1575" s="12">
        <v>2009</v>
      </c>
      <c r="V1575" s="12">
        <v>2010</v>
      </c>
      <c r="W1575" s="12">
        <v>2011</v>
      </c>
      <c r="X1575" s="12">
        <v>2012</v>
      </c>
      <c r="Y1575" s="12">
        <v>2013</v>
      </c>
      <c r="Z1575" s="12">
        <v>2014</v>
      </c>
      <c r="AA1575" s="12">
        <v>2015</v>
      </c>
    </row>
    <row r="1576" spans="2:27" x14ac:dyDescent="0.25">
      <c r="B1576" s="14" t="s">
        <v>2</v>
      </c>
      <c r="C1576" s="15">
        <v>814327</v>
      </c>
      <c r="D1576" s="34" t="s">
        <v>5</v>
      </c>
      <c r="E1576" s="34" t="s">
        <v>5</v>
      </c>
      <c r="F1576" s="34" t="s">
        <v>5</v>
      </c>
      <c r="G1576" s="34" t="s">
        <v>5</v>
      </c>
      <c r="H1576" s="34" t="s">
        <v>5</v>
      </c>
      <c r="I1576" s="34" t="s">
        <v>5</v>
      </c>
      <c r="J1576" s="34" t="s">
        <v>5</v>
      </c>
      <c r="K1576" s="34" t="s">
        <v>5</v>
      </c>
      <c r="L1576" s="34" t="s">
        <v>5</v>
      </c>
      <c r="M1576" s="34" t="s">
        <v>5</v>
      </c>
      <c r="N1576" s="34" t="s">
        <v>5</v>
      </c>
      <c r="O1576" s="34" t="s">
        <v>5</v>
      </c>
      <c r="P1576" s="34" t="s">
        <v>5</v>
      </c>
      <c r="Q1576" s="34" t="s">
        <v>5</v>
      </c>
      <c r="R1576" s="34" t="s">
        <v>5</v>
      </c>
      <c r="S1576" s="34" t="s">
        <v>5</v>
      </c>
      <c r="T1576" s="34" t="s">
        <v>5</v>
      </c>
      <c r="U1576" s="34" t="s">
        <v>5</v>
      </c>
      <c r="V1576" s="34" t="s">
        <v>5</v>
      </c>
      <c r="W1576" s="34" t="s">
        <v>5</v>
      </c>
      <c r="X1576" s="34" t="s">
        <v>5</v>
      </c>
      <c r="Y1576" s="34" t="s">
        <v>5</v>
      </c>
      <c r="Z1576" s="34" t="s">
        <v>5</v>
      </c>
      <c r="AA1576" s="34" t="s">
        <v>5</v>
      </c>
    </row>
    <row r="1577" spans="2:27" x14ac:dyDescent="0.25">
      <c r="B1577" s="22"/>
      <c r="C1577" s="18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5"/>
      <c r="S1577" s="35"/>
      <c r="T1577" s="35"/>
      <c r="U1577" s="35"/>
      <c r="V1577" s="35"/>
      <c r="W1577" s="35"/>
      <c r="X1577" s="35"/>
      <c r="Y1577" s="48"/>
      <c r="Z1577" s="48"/>
      <c r="AA1577" s="48"/>
    </row>
    <row r="1578" spans="2:27" x14ac:dyDescent="0.25">
      <c r="B1578" s="16" t="s">
        <v>3</v>
      </c>
      <c r="C1578" s="17">
        <v>62641</v>
      </c>
      <c r="D1578" s="36" t="s">
        <v>5</v>
      </c>
      <c r="E1578" s="36" t="s">
        <v>5</v>
      </c>
      <c r="F1578" s="36" t="s">
        <v>5</v>
      </c>
      <c r="G1578" s="36" t="s">
        <v>5</v>
      </c>
      <c r="H1578" s="36" t="s">
        <v>5</v>
      </c>
      <c r="I1578" s="36" t="s">
        <v>5</v>
      </c>
      <c r="J1578" s="36" t="s">
        <v>5</v>
      </c>
      <c r="K1578" s="36" t="s">
        <v>5</v>
      </c>
      <c r="L1578" s="36" t="s">
        <v>5</v>
      </c>
      <c r="M1578" s="36" t="s">
        <v>5</v>
      </c>
      <c r="N1578" s="36" t="s">
        <v>5</v>
      </c>
      <c r="O1578" s="36" t="s">
        <v>5</v>
      </c>
      <c r="P1578" s="36" t="s">
        <v>5</v>
      </c>
      <c r="Q1578" s="36" t="s">
        <v>5</v>
      </c>
      <c r="R1578" s="36" t="s">
        <v>5</v>
      </c>
      <c r="S1578" s="36" t="s">
        <v>5</v>
      </c>
      <c r="T1578" s="36" t="s">
        <v>5</v>
      </c>
      <c r="U1578" s="36" t="s">
        <v>5</v>
      </c>
      <c r="V1578" s="36" t="s">
        <v>5</v>
      </c>
      <c r="W1578" s="36" t="s">
        <v>5</v>
      </c>
      <c r="X1578" s="36" t="s">
        <v>5</v>
      </c>
      <c r="Y1578" s="36" t="s">
        <v>5</v>
      </c>
      <c r="Z1578" s="36" t="s">
        <v>5</v>
      </c>
      <c r="AA1578" s="36" t="s">
        <v>5</v>
      </c>
    </row>
    <row r="1579" spans="2:27" x14ac:dyDescent="0.25"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2:27" x14ac:dyDescent="0.25"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2:27" ht="15.75" x14ac:dyDescent="0.25">
      <c r="B1581" s="25" t="s">
        <v>189</v>
      </c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2:27" x14ac:dyDescent="0.25">
      <c r="B1582" s="50" t="s">
        <v>183</v>
      </c>
      <c r="C1582" s="12">
        <v>1991</v>
      </c>
      <c r="D1582" s="12">
        <v>1992</v>
      </c>
      <c r="E1582" s="12">
        <v>1993</v>
      </c>
      <c r="F1582" s="12">
        <v>1994</v>
      </c>
      <c r="G1582" s="12">
        <v>1995</v>
      </c>
      <c r="H1582" s="12">
        <v>1996</v>
      </c>
      <c r="I1582" s="12">
        <v>1997</v>
      </c>
      <c r="J1582" s="12">
        <v>1998</v>
      </c>
      <c r="K1582" s="12">
        <v>1999</v>
      </c>
      <c r="L1582" s="12">
        <v>2000</v>
      </c>
      <c r="M1582" s="12">
        <v>2001</v>
      </c>
      <c r="N1582" s="12">
        <v>2002</v>
      </c>
      <c r="O1582" s="12">
        <v>2003</v>
      </c>
      <c r="P1582" s="12">
        <v>2004</v>
      </c>
      <c r="Q1582" s="12">
        <v>2005</v>
      </c>
      <c r="R1582" s="12">
        <v>2006</v>
      </c>
      <c r="S1582" s="12">
        <v>2007</v>
      </c>
      <c r="T1582" s="12">
        <v>2008</v>
      </c>
      <c r="U1582" s="12">
        <v>2009</v>
      </c>
      <c r="V1582" s="12">
        <v>2010</v>
      </c>
      <c r="W1582" s="12">
        <v>2011</v>
      </c>
      <c r="X1582" s="12">
        <v>2012</v>
      </c>
      <c r="Y1582" s="12">
        <v>2013</v>
      </c>
      <c r="Z1582" s="12">
        <v>2014</v>
      </c>
      <c r="AA1582" s="12">
        <v>2015</v>
      </c>
    </row>
    <row r="1583" spans="2:27" x14ac:dyDescent="0.25">
      <c r="B1583" s="12" t="s">
        <v>1</v>
      </c>
      <c r="C1583" s="29" t="s">
        <v>5</v>
      </c>
      <c r="D1583" s="29" t="s">
        <v>5</v>
      </c>
      <c r="E1583" s="29" t="s">
        <v>5</v>
      </c>
      <c r="F1583" s="29" t="s">
        <v>5</v>
      </c>
      <c r="G1583" s="29" t="s">
        <v>5</v>
      </c>
      <c r="H1583" s="29" t="s">
        <v>5</v>
      </c>
      <c r="I1583" s="29" t="s">
        <v>5</v>
      </c>
      <c r="J1583" s="29" t="s">
        <v>5</v>
      </c>
      <c r="K1583" s="29" t="s">
        <v>5</v>
      </c>
      <c r="L1583" s="29" t="s">
        <v>5</v>
      </c>
      <c r="M1583" s="29" t="s">
        <v>5</v>
      </c>
      <c r="N1583" s="29" t="s">
        <v>5</v>
      </c>
      <c r="O1583" s="29" t="s">
        <v>5</v>
      </c>
      <c r="P1583" s="29" t="s">
        <v>5</v>
      </c>
      <c r="Q1583" s="29" t="s">
        <v>5</v>
      </c>
      <c r="R1583" s="13">
        <v>1040273</v>
      </c>
      <c r="S1583" s="29" t="s">
        <v>5</v>
      </c>
      <c r="T1583" s="29" t="s">
        <v>5</v>
      </c>
      <c r="U1583" s="29" t="s">
        <v>5</v>
      </c>
      <c r="V1583" s="29" t="s">
        <v>5</v>
      </c>
      <c r="W1583" s="29" t="s">
        <v>5</v>
      </c>
      <c r="X1583" s="29" t="s">
        <v>5</v>
      </c>
      <c r="Y1583" s="29" t="s">
        <v>5</v>
      </c>
      <c r="Z1583" s="29" t="s">
        <v>5</v>
      </c>
      <c r="AA1583" s="13"/>
    </row>
    <row r="1584" spans="2:27" x14ac:dyDescent="0.25">
      <c r="B1584" s="14" t="s">
        <v>66</v>
      </c>
      <c r="C1584" s="30" t="s">
        <v>5</v>
      </c>
      <c r="D1584" s="30" t="s">
        <v>5</v>
      </c>
      <c r="E1584" s="30" t="s">
        <v>5</v>
      </c>
      <c r="F1584" s="30" t="s">
        <v>5</v>
      </c>
      <c r="G1584" s="30" t="s">
        <v>5</v>
      </c>
      <c r="H1584" s="30" t="s">
        <v>5</v>
      </c>
      <c r="I1584" s="30" t="s">
        <v>5</v>
      </c>
      <c r="J1584" s="30" t="s">
        <v>5</v>
      </c>
      <c r="K1584" s="30" t="s">
        <v>5</v>
      </c>
      <c r="L1584" s="30" t="s">
        <v>5</v>
      </c>
      <c r="M1584" s="30" t="s">
        <v>5</v>
      </c>
      <c r="N1584" s="30" t="s">
        <v>5</v>
      </c>
      <c r="O1584" s="30" t="s">
        <v>5</v>
      </c>
      <c r="P1584" s="30" t="s">
        <v>5</v>
      </c>
      <c r="Q1584" s="30" t="s">
        <v>5</v>
      </c>
      <c r="R1584" s="15">
        <v>13437</v>
      </c>
      <c r="S1584" s="30" t="s">
        <v>5</v>
      </c>
      <c r="T1584" s="30" t="s">
        <v>5</v>
      </c>
      <c r="U1584" s="30" t="s">
        <v>5</v>
      </c>
      <c r="V1584" s="30" t="s">
        <v>5</v>
      </c>
      <c r="W1584" s="30" t="s">
        <v>5</v>
      </c>
      <c r="X1584" s="30" t="s">
        <v>5</v>
      </c>
      <c r="Y1584" s="30" t="s">
        <v>5</v>
      </c>
      <c r="Z1584" s="30" t="s">
        <v>5</v>
      </c>
      <c r="AA1584" s="15">
        <v>28080000</v>
      </c>
    </row>
    <row r="1585" spans="2:27" x14ac:dyDescent="0.25">
      <c r="B1585" s="22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  <c r="R1585" s="18"/>
      <c r="S1585" s="31"/>
      <c r="T1585" s="31"/>
      <c r="U1585" s="31"/>
      <c r="V1585" s="31"/>
      <c r="W1585" s="31"/>
      <c r="X1585" s="31"/>
      <c r="Y1585" s="40"/>
      <c r="Z1585" s="40"/>
      <c r="AA1585" s="18"/>
    </row>
    <row r="1586" spans="2:27" x14ac:dyDescent="0.25">
      <c r="B1586" s="16" t="s">
        <v>3</v>
      </c>
      <c r="C1586" s="32" t="s">
        <v>5</v>
      </c>
      <c r="D1586" s="32" t="s">
        <v>5</v>
      </c>
      <c r="E1586" s="32" t="s">
        <v>5</v>
      </c>
      <c r="F1586" s="32" t="s">
        <v>5</v>
      </c>
      <c r="G1586" s="32" t="s">
        <v>5</v>
      </c>
      <c r="H1586" s="32" t="s">
        <v>5</v>
      </c>
      <c r="I1586" s="32" t="s">
        <v>5</v>
      </c>
      <c r="J1586" s="32" t="s">
        <v>5</v>
      </c>
      <c r="K1586" s="32" t="s">
        <v>5</v>
      </c>
      <c r="L1586" s="32" t="s">
        <v>5</v>
      </c>
      <c r="M1586" s="32" t="s">
        <v>5</v>
      </c>
      <c r="N1586" s="32" t="s">
        <v>5</v>
      </c>
      <c r="O1586" s="32" t="s">
        <v>5</v>
      </c>
      <c r="P1586" s="32" t="s">
        <v>5</v>
      </c>
      <c r="Q1586" s="32" t="s">
        <v>5</v>
      </c>
      <c r="R1586" s="17">
        <v>11075</v>
      </c>
      <c r="S1586" s="32" t="s">
        <v>5</v>
      </c>
      <c r="T1586" s="32" t="s">
        <v>5</v>
      </c>
      <c r="U1586" s="32" t="s">
        <v>5</v>
      </c>
      <c r="V1586" s="32" t="s">
        <v>5</v>
      </c>
      <c r="W1586" s="32" t="s">
        <v>5</v>
      </c>
      <c r="X1586" s="32" t="s">
        <v>5</v>
      </c>
      <c r="Y1586" s="32" t="s">
        <v>5</v>
      </c>
      <c r="Z1586" s="32" t="s">
        <v>5</v>
      </c>
      <c r="AA1586" s="17">
        <v>14040</v>
      </c>
    </row>
    <row r="1587" spans="2:27" x14ac:dyDescent="0.25">
      <c r="B1587" s="4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5"/>
      <c r="S1587" s="4"/>
      <c r="T1587" s="4"/>
      <c r="U1587" s="4"/>
      <c r="V1587" s="4"/>
      <c r="W1587" s="4"/>
      <c r="X1587" s="4"/>
      <c r="Y1587" s="4"/>
      <c r="Z1587" s="4"/>
    </row>
    <row r="1588" spans="2:27" x14ac:dyDescent="0.25"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5"/>
      <c r="S1588" s="4"/>
      <c r="T1588" s="4"/>
      <c r="U1588" s="4"/>
      <c r="V1588" s="4"/>
      <c r="W1588" s="4"/>
      <c r="X1588" s="4"/>
      <c r="Y1588" s="4"/>
      <c r="Z1588" s="4"/>
    </row>
    <row r="1589" spans="2:27" ht="15.75" x14ac:dyDescent="0.25">
      <c r="B1589" s="25" t="s">
        <v>212</v>
      </c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5"/>
      <c r="S1589" s="4"/>
      <c r="T1589" s="4"/>
      <c r="U1589" s="4"/>
      <c r="V1589" s="4"/>
      <c r="W1589" s="4"/>
      <c r="X1589" s="4"/>
      <c r="Y1589" s="4"/>
      <c r="Z1589" s="4"/>
    </row>
    <row r="1590" spans="2:27" x14ac:dyDescent="0.25">
      <c r="B1590" s="50" t="s">
        <v>257</v>
      </c>
      <c r="C1590" s="12">
        <v>1991</v>
      </c>
      <c r="D1590" s="12">
        <v>1992</v>
      </c>
      <c r="E1590" s="12">
        <v>1993</v>
      </c>
      <c r="F1590" s="12">
        <v>1994</v>
      </c>
      <c r="G1590" s="12">
        <v>1995</v>
      </c>
      <c r="H1590" s="12">
        <v>1996</v>
      </c>
      <c r="I1590" s="12">
        <v>1997</v>
      </c>
      <c r="J1590" s="12">
        <v>1998</v>
      </c>
      <c r="K1590" s="12">
        <v>1999</v>
      </c>
      <c r="L1590" s="12">
        <v>2000</v>
      </c>
      <c r="M1590" s="12">
        <v>2001</v>
      </c>
      <c r="N1590" s="12">
        <v>2002</v>
      </c>
      <c r="O1590" s="12">
        <v>2003</v>
      </c>
      <c r="P1590" s="12">
        <v>2004</v>
      </c>
      <c r="Q1590" s="12">
        <v>2005</v>
      </c>
      <c r="R1590" s="12">
        <v>2006</v>
      </c>
      <c r="S1590" s="12">
        <v>2007</v>
      </c>
      <c r="T1590" s="12">
        <v>2008</v>
      </c>
      <c r="U1590" s="12">
        <v>2009</v>
      </c>
      <c r="V1590" s="12">
        <v>2010</v>
      </c>
      <c r="W1590" s="12">
        <v>2011</v>
      </c>
      <c r="X1590" s="12">
        <v>2012</v>
      </c>
      <c r="Y1590" s="12">
        <v>2013</v>
      </c>
      <c r="Z1590" s="12">
        <v>2014</v>
      </c>
      <c r="AA1590" s="12">
        <v>2015</v>
      </c>
    </row>
    <row r="1591" spans="2:27" x14ac:dyDescent="0.25">
      <c r="B1591" s="12" t="s">
        <v>1</v>
      </c>
      <c r="C1591" s="29" t="s">
        <v>5</v>
      </c>
      <c r="D1591" s="29" t="s">
        <v>5</v>
      </c>
      <c r="E1591" s="29" t="s">
        <v>5</v>
      </c>
      <c r="F1591" s="29" t="s">
        <v>5</v>
      </c>
      <c r="G1591" s="29" t="s">
        <v>5</v>
      </c>
      <c r="H1591" s="29" t="s">
        <v>5</v>
      </c>
      <c r="I1591" s="29" t="s">
        <v>5</v>
      </c>
      <c r="J1591" s="29" t="s">
        <v>5</v>
      </c>
      <c r="K1591" s="29" t="s">
        <v>5</v>
      </c>
      <c r="L1591" s="29" t="s">
        <v>5</v>
      </c>
      <c r="M1591" s="29" t="s">
        <v>5</v>
      </c>
      <c r="N1591" s="29" t="s">
        <v>5</v>
      </c>
      <c r="O1591" s="29" t="s">
        <v>5</v>
      </c>
      <c r="P1591" s="29" t="s">
        <v>5</v>
      </c>
      <c r="Q1591" s="29" t="s">
        <v>5</v>
      </c>
      <c r="R1591" s="29" t="s">
        <v>5</v>
      </c>
      <c r="S1591" s="29" t="s">
        <v>5</v>
      </c>
      <c r="T1591" s="29" t="s">
        <v>5</v>
      </c>
      <c r="U1591" s="12" t="s">
        <v>5</v>
      </c>
      <c r="V1591" s="13">
        <v>233210</v>
      </c>
      <c r="W1591" s="13">
        <v>1631892</v>
      </c>
      <c r="X1591" s="13">
        <v>1033510</v>
      </c>
      <c r="Y1591" s="13">
        <v>1296576</v>
      </c>
      <c r="Z1591" s="81">
        <v>10064.42</v>
      </c>
      <c r="AA1591" s="81">
        <v>1234105</v>
      </c>
    </row>
    <row r="1592" spans="2:27" x14ac:dyDescent="0.25">
      <c r="B1592" s="12" t="s">
        <v>2</v>
      </c>
      <c r="C1592" s="29" t="s">
        <v>5</v>
      </c>
      <c r="D1592" s="29" t="s">
        <v>5</v>
      </c>
      <c r="E1592" s="29" t="s">
        <v>5</v>
      </c>
      <c r="F1592" s="33" t="s">
        <v>5</v>
      </c>
      <c r="G1592" s="33" t="s">
        <v>5</v>
      </c>
      <c r="H1592" s="33" t="s">
        <v>5</v>
      </c>
      <c r="I1592" s="33" t="s">
        <v>5</v>
      </c>
      <c r="J1592" s="33" t="s">
        <v>5</v>
      </c>
      <c r="K1592" s="33" t="s">
        <v>5</v>
      </c>
      <c r="L1592" s="33" t="s">
        <v>5</v>
      </c>
      <c r="M1592" s="33" t="s">
        <v>5</v>
      </c>
      <c r="N1592" s="33" t="s">
        <v>5</v>
      </c>
      <c r="O1592" s="33" t="s">
        <v>5</v>
      </c>
      <c r="P1592" s="33" t="s">
        <v>5</v>
      </c>
      <c r="Q1592" s="33" t="s">
        <v>5</v>
      </c>
      <c r="R1592" s="33" t="s">
        <v>5</v>
      </c>
      <c r="S1592" s="33" t="s">
        <v>5</v>
      </c>
      <c r="T1592" s="33" t="s">
        <v>5</v>
      </c>
      <c r="U1592" s="13">
        <v>195217</v>
      </c>
      <c r="V1592" s="13">
        <v>94410</v>
      </c>
      <c r="W1592" s="13">
        <v>112230</v>
      </c>
      <c r="X1592" s="13">
        <v>249576</v>
      </c>
      <c r="Y1592" s="13">
        <v>239224</v>
      </c>
      <c r="Z1592" s="81">
        <v>16844.285714285714</v>
      </c>
      <c r="AA1592" s="81">
        <v>76826</v>
      </c>
    </row>
    <row r="1593" spans="2:27" x14ac:dyDescent="0.25">
      <c r="B1593" s="14" t="s">
        <v>15</v>
      </c>
      <c r="C1593" s="30" t="s">
        <v>5</v>
      </c>
      <c r="D1593" s="30" t="s">
        <v>5</v>
      </c>
      <c r="E1593" s="30" t="s">
        <v>5</v>
      </c>
      <c r="F1593" s="37" t="s">
        <v>5</v>
      </c>
      <c r="G1593" s="37" t="s">
        <v>5</v>
      </c>
      <c r="H1593" s="37" t="s">
        <v>5</v>
      </c>
      <c r="I1593" s="37" t="s">
        <v>5</v>
      </c>
      <c r="J1593" s="37" t="s">
        <v>5</v>
      </c>
      <c r="K1593" s="37" t="s">
        <v>5</v>
      </c>
      <c r="L1593" s="37" t="s">
        <v>5</v>
      </c>
      <c r="M1593" s="37" t="s">
        <v>5</v>
      </c>
      <c r="N1593" s="37" t="s">
        <v>5</v>
      </c>
      <c r="O1593" s="37" t="s">
        <v>5</v>
      </c>
      <c r="P1593" s="37" t="s">
        <v>5</v>
      </c>
      <c r="Q1593" s="37" t="s">
        <v>5</v>
      </c>
      <c r="R1593" s="37" t="s">
        <v>5</v>
      </c>
      <c r="S1593" s="37" t="s">
        <v>5</v>
      </c>
      <c r="T1593" s="37" t="s">
        <v>5</v>
      </c>
      <c r="U1593" s="15" t="s">
        <v>5</v>
      </c>
      <c r="V1593" s="15">
        <v>592</v>
      </c>
      <c r="W1593" s="15">
        <v>3263</v>
      </c>
      <c r="X1593" s="15">
        <v>5367</v>
      </c>
      <c r="Y1593" s="15">
        <v>7220</v>
      </c>
      <c r="Z1593" s="81">
        <v>18933.2</v>
      </c>
      <c r="AA1593" s="81">
        <v>8916</v>
      </c>
    </row>
    <row r="1594" spans="2:27" x14ac:dyDescent="0.25">
      <c r="B1594" s="22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  <c r="R1594" s="39"/>
      <c r="S1594" s="31"/>
      <c r="T1594" s="31"/>
      <c r="U1594" s="18"/>
      <c r="V1594" s="18"/>
      <c r="W1594" s="18"/>
      <c r="X1594" s="18"/>
      <c r="Y1594" s="23"/>
      <c r="Z1594" s="12"/>
      <c r="AA1594" s="12"/>
    </row>
    <row r="1595" spans="2:27" x14ac:dyDescent="0.25">
      <c r="B1595" s="16" t="s">
        <v>3</v>
      </c>
      <c r="C1595" s="32" t="s">
        <v>5</v>
      </c>
      <c r="D1595" s="32" t="s">
        <v>5</v>
      </c>
      <c r="E1595" s="32" t="s">
        <v>5</v>
      </c>
      <c r="F1595" s="38" t="s">
        <v>5</v>
      </c>
      <c r="G1595" s="38" t="s">
        <v>5</v>
      </c>
      <c r="H1595" s="38" t="s">
        <v>5</v>
      </c>
      <c r="I1595" s="38" t="s">
        <v>5</v>
      </c>
      <c r="J1595" s="38" t="s">
        <v>5</v>
      </c>
      <c r="K1595" s="38" t="s">
        <v>5</v>
      </c>
      <c r="L1595" s="38" t="s">
        <v>5</v>
      </c>
      <c r="M1595" s="38" t="s">
        <v>5</v>
      </c>
      <c r="N1595" s="38" t="s">
        <v>5</v>
      </c>
      <c r="O1595" s="38" t="s">
        <v>5</v>
      </c>
      <c r="P1595" s="38" t="s">
        <v>5</v>
      </c>
      <c r="Q1595" s="38" t="s">
        <v>5</v>
      </c>
      <c r="R1595" s="38" t="s">
        <v>5</v>
      </c>
      <c r="S1595" s="38" t="s">
        <v>5</v>
      </c>
      <c r="T1595" s="38" t="s">
        <v>5</v>
      </c>
      <c r="U1595" s="17">
        <v>13944</v>
      </c>
      <c r="V1595" s="17">
        <v>11444</v>
      </c>
      <c r="W1595" s="17">
        <v>37387</v>
      </c>
      <c r="X1595" s="17">
        <v>49630</v>
      </c>
      <c r="Y1595" s="17">
        <v>61821</v>
      </c>
      <c r="Z1595" s="82">
        <f>SUM(Z1591:Z1593)</f>
        <v>45841.90571428572</v>
      </c>
      <c r="AA1595" s="82">
        <v>57059</v>
      </c>
    </row>
    <row r="1596" spans="2:27" x14ac:dyDescent="0.25"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5"/>
      <c r="S1596" s="4"/>
      <c r="T1596" s="4"/>
      <c r="U1596" s="4"/>
      <c r="V1596" s="4"/>
      <c r="W1596" s="4"/>
      <c r="X1596" s="4"/>
      <c r="Y1596" s="4"/>
      <c r="Z1596" s="4"/>
    </row>
    <row r="1597" spans="2:27" x14ac:dyDescent="0.25"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2:27" ht="15.75" x14ac:dyDescent="0.25">
      <c r="B1598" s="25" t="s">
        <v>57</v>
      </c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2:27" x14ac:dyDescent="0.25">
      <c r="B1599" s="50" t="s">
        <v>173</v>
      </c>
      <c r="C1599" s="12">
        <v>1991</v>
      </c>
      <c r="D1599" s="12">
        <v>1992</v>
      </c>
      <c r="E1599" s="12">
        <v>1993</v>
      </c>
      <c r="F1599" s="12">
        <v>1994</v>
      </c>
      <c r="G1599" s="12">
        <v>1995</v>
      </c>
      <c r="H1599" s="12">
        <v>1996</v>
      </c>
      <c r="I1599" s="12">
        <v>1997</v>
      </c>
      <c r="J1599" s="12">
        <v>1998</v>
      </c>
      <c r="K1599" s="12">
        <v>1999</v>
      </c>
      <c r="L1599" s="12">
        <v>2000</v>
      </c>
      <c r="M1599" s="12">
        <v>2001</v>
      </c>
      <c r="N1599" s="12">
        <v>2002</v>
      </c>
      <c r="O1599" s="12">
        <v>2003</v>
      </c>
      <c r="P1599" s="12">
        <v>2004</v>
      </c>
      <c r="Q1599" s="12">
        <v>2005</v>
      </c>
      <c r="R1599" s="12">
        <v>2006</v>
      </c>
      <c r="S1599" s="12">
        <v>2007</v>
      </c>
      <c r="T1599" s="12">
        <v>2008</v>
      </c>
      <c r="U1599" s="12">
        <v>2009</v>
      </c>
      <c r="V1599" s="12">
        <v>2010</v>
      </c>
      <c r="W1599" s="12">
        <v>2011</v>
      </c>
      <c r="X1599" s="12">
        <v>2012</v>
      </c>
      <c r="Y1599" s="12">
        <v>2013</v>
      </c>
      <c r="Z1599" s="12">
        <v>2014</v>
      </c>
      <c r="AA1599" s="12">
        <v>2014</v>
      </c>
    </row>
    <row r="1600" spans="2:27" x14ac:dyDescent="0.25">
      <c r="B1600" s="12" t="s">
        <v>1</v>
      </c>
      <c r="C1600" s="29" t="s">
        <v>5</v>
      </c>
      <c r="D1600" s="29" t="s">
        <v>5</v>
      </c>
      <c r="E1600" s="29" t="s">
        <v>5</v>
      </c>
      <c r="F1600" s="13">
        <v>2271768</v>
      </c>
      <c r="G1600" s="13">
        <v>4403367</v>
      </c>
      <c r="H1600" s="13">
        <v>2978968</v>
      </c>
      <c r="I1600" s="13">
        <v>3665956</v>
      </c>
      <c r="J1600" s="13">
        <v>5115330</v>
      </c>
      <c r="K1600" s="13">
        <v>6635928</v>
      </c>
      <c r="L1600" s="13">
        <v>7000000</v>
      </c>
      <c r="M1600" s="13">
        <v>7994304</v>
      </c>
      <c r="N1600" s="13">
        <v>10461056</v>
      </c>
      <c r="O1600" s="13">
        <v>7794131</v>
      </c>
      <c r="P1600" s="13">
        <v>6053692</v>
      </c>
      <c r="Q1600" s="13">
        <v>7849398</v>
      </c>
      <c r="R1600" s="13">
        <v>7084255</v>
      </c>
      <c r="S1600" s="13">
        <v>9164101</v>
      </c>
      <c r="T1600" s="13">
        <v>12436724</v>
      </c>
      <c r="U1600" s="13">
        <v>12606694</v>
      </c>
      <c r="V1600" s="13">
        <v>10662172</v>
      </c>
      <c r="W1600" s="13">
        <v>7765484</v>
      </c>
      <c r="X1600" s="13">
        <v>3678968</v>
      </c>
      <c r="Y1600" s="13">
        <v>2382800</v>
      </c>
      <c r="Z1600" s="81">
        <v>35365.199999999997</v>
      </c>
      <c r="AA1600" s="81">
        <v>1983444</v>
      </c>
    </row>
    <row r="1601" spans="2:27" x14ac:dyDescent="0.25">
      <c r="B1601" s="12" t="s">
        <v>193</v>
      </c>
      <c r="C1601" s="29" t="s">
        <v>5</v>
      </c>
      <c r="D1601" s="29" t="s">
        <v>5</v>
      </c>
      <c r="E1601" s="29" t="s">
        <v>5</v>
      </c>
      <c r="F1601" s="13" t="s">
        <v>5</v>
      </c>
      <c r="G1601" s="13" t="s">
        <v>5</v>
      </c>
      <c r="H1601" s="13" t="s">
        <v>5</v>
      </c>
      <c r="I1601" s="13" t="s">
        <v>5</v>
      </c>
      <c r="J1601" s="13" t="s">
        <v>5</v>
      </c>
      <c r="K1601" s="13" t="s">
        <v>5</v>
      </c>
      <c r="L1601" s="13" t="s">
        <v>5</v>
      </c>
      <c r="M1601" s="13" t="s">
        <v>5</v>
      </c>
      <c r="N1601" s="13" t="s">
        <v>5</v>
      </c>
      <c r="O1601" s="13" t="s">
        <v>5</v>
      </c>
      <c r="P1601" s="13" t="s">
        <v>5</v>
      </c>
      <c r="Q1601" s="13" t="s">
        <v>5</v>
      </c>
      <c r="R1601" s="13" t="s">
        <v>5</v>
      </c>
      <c r="S1601" s="13" t="s">
        <v>5</v>
      </c>
      <c r="T1601" s="13" t="s">
        <v>5</v>
      </c>
      <c r="U1601" s="13" t="s">
        <v>5</v>
      </c>
      <c r="V1601" s="13" t="s">
        <v>5</v>
      </c>
      <c r="W1601" s="13">
        <v>2870607</v>
      </c>
      <c r="X1601" s="13">
        <v>1300435</v>
      </c>
      <c r="Y1601" s="13">
        <v>1414735</v>
      </c>
      <c r="Z1601" s="81">
        <v>14077.445</v>
      </c>
      <c r="AA1601" s="81">
        <v>1550881</v>
      </c>
    </row>
    <row r="1602" spans="2:27" x14ac:dyDescent="0.25">
      <c r="B1602" s="12" t="s">
        <v>66</v>
      </c>
      <c r="C1602" s="29" t="s">
        <v>5</v>
      </c>
      <c r="D1602" s="29" t="s">
        <v>5</v>
      </c>
      <c r="E1602" s="29" t="s">
        <v>5</v>
      </c>
      <c r="F1602" s="13" t="s">
        <v>5</v>
      </c>
      <c r="G1602" s="13" t="s">
        <v>5</v>
      </c>
      <c r="H1602" s="13" t="s">
        <v>5</v>
      </c>
      <c r="I1602" s="13" t="s">
        <v>5</v>
      </c>
      <c r="J1602" s="13" t="s">
        <v>5</v>
      </c>
      <c r="K1602" s="13">
        <v>6073</v>
      </c>
      <c r="L1602" s="13">
        <v>6021</v>
      </c>
      <c r="M1602" s="13">
        <v>24066</v>
      </c>
      <c r="N1602" s="13">
        <v>51501</v>
      </c>
      <c r="O1602" s="13">
        <v>50175</v>
      </c>
      <c r="P1602" s="13">
        <v>92237</v>
      </c>
      <c r="Q1602" s="13">
        <v>76107</v>
      </c>
      <c r="R1602" s="13">
        <v>102008</v>
      </c>
      <c r="S1602" s="13">
        <v>37635</v>
      </c>
      <c r="T1602" s="13">
        <v>172863</v>
      </c>
      <c r="U1602" s="13">
        <v>138972</v>
      </c>
      <c r="V1602" s="13">
        <v>15474</v>
      </c>
      <c r="W1602" s="13">
        <v>65657</v>
      </c>
      <c r="X1602" s="13">
        <v>52091</v>
      </c>
      <c r="Y1602" s="13">
        <v>23193</v>
      </c>
      <c r="Z1602" s="81">
        <v>1246.9000000000001</v>
      </c>
      <c r="AA1602" s="81">
        <v>15607</v>
      </c>
    </row>
    <row r="1603" spans="2:27" x14ac:dyDescent="0.25">
      <c r="B1603" s="12" t="s">
        <v>2</v>
      </c>
      <c r="C1603" s="29" t="s">
        <v>5</v>
      </c>
      <c r="D1603" s="29" t="s">
        <v>5</v>
      </c>
      <c r="E1603" s="29" t="s">
        <v>5</v>
      </c>
      <c r="F1603" s="13" t="s">
        <v>5</v>
      </c>
      <c r="G1603" s="13" t="s">
        <v>5</v>
      </c>
      <c r="H1603" s="13" t="s">
        <v>5</v>
      </c>
      <c r="I1603" s="13" t="s">
        <v>5</v>
      </c>
      <c r="J1603" s="13">
        <v>64179</v>
      </c>
      <c r="K1603" s="13">
        <v>118762</v>
      </c>
      <c r="L1603" s="13">
        <v>155028</v>
      </c>
      <c r="M1603" s="13">
        <v>180294</v>
      </c>
      <c r="N1603" s="13">
        <v>222042</v>
      </c>
      <c r="O1603" s="13">
        <v>161053</v>
      </c>
      <c r="P1603" s="13">
        <v>105045</v>
      </c>
      <c r="Q1603" s="13">
        <v>114021</v>
      </c>
      <c r="R1603" s="13">
        <v>158176</v>
      </c>
      <c r="S1603" s="13">
        <v>74920</v>
      </c>
      <c r="T1603" s="13">
        <v>98046</v>
      </c>
      <c r="U1603" s="13">
        <v>110379</v>
      </c>
      <c r="V1603" s="13">
        <v>98844</v>
      </c>
      <c r="W1603" s="13">
        <v>53684</v>
      </c>
      <c r="X1603" s="13">
        <v>105589</v>
      </c>
      <c r="Y1603" s="13">
        <v>114409</v>
      </c>
      <c r="Z1603" s="81">
        <v>7447.2857142857147</v>
      </c>
      <c r="AA1603" s="81">
        <v>83250</v>
      </c>
    </row>
    <row r="1604" spans="2:27" x14ac:dyDescent="0.25">
      <c r="B1604" s="12" t="s">
        <v>15</v>
      </c>
      <c r="C1604" s="29" t="s">
        <v>5</v>
      </c>
      <c r="D1604" s="29" t="s">
        <v>5</v>
      </c>
      <c r="E1604" s="29" t="s">
        <v>5</v>
      </c>
      <c r="F1604" s="13" t="s">
        <v>5</v>
      </c>
      <c r="G1604" s="13" t="s">
        <v>5</v>
      </c>
      <c r="H1604" s="13" t="s">
        <v>5</v>
      </c>
      <c r="I1604" s="13" t="s">
        <v>5</v>
      </c>
      <c r="J1604" s="13" t="s">
        <v>5</v>
      </c>
      <c r="K1604" s="13" t="s">
        <v>5</v>
      </c>
      <c r="L1604" s="13" t="s">
        <v>5</v>
      </c>
      <c r="M1604" s="13" t="s">
        <v>5</v>
      </c>
      <c r="N1604" s="13" t="s">
        <v>5</v>
      </c>
      <c r="O1604" s="13" t="s">
        <v>5</v>
      </c>
      <c r="P1604" s="13" t="s">
        <v>5</v>
      </c>
      <c r="Q1604" s="13" t="s">
        <v>5</v>
      </c>
      <c r="R1604" s="13" t="s">
        <v>5</v>
      </c>
      <c r="S1604" s="13" t="s">
        <v>5</v>
      </c>
      <c r="T1604" s="13" t="s">
        <v>5</v>
      </c>
      <c r="U1604" s="13">
        <v>2316</v>
      </c>
      <c r="V1604" s="13">
        <v>2666</v>
      </c>
      <c r="W1604" s="13">
        <v>5372</v>
      </c>
      <c r="X1604" s="13">
        <v>7439</v>
      </c>
      <c r="Y1604" s="13">
        <v>3813</v>
      </c>
      <c r="Z1604" s="81">
        <v>2736.8</v>
      </c>
      <c r="AA1604" s="81">
        <v>2</v>
      </c>
    </row>
    <row r="1605" spans="2:27" x14ac:dyDescent="0.25">
      <c r="B1605" s="12" t="s">
        <v>16</v>
      </c>
      <c r="C1605" s="29" t="s">
        <v>5</v>
      </c>
      <c r="D1605" s="29" t="s">
        <v>5</v>
      </c>
      <c r="E1605" s="29" t="s">
        <v>5</v>
      </c>
      <c r="F1605" s="12" t="s">
        <v>5</v>
      </c>
      <c r="G1605" s="12" t="s">
        <v>5</v>
      </c>
      <c r="H1605" s="12" t="s">
        <v>5</v>
      </c>
      <c r="I1605" s="12" t="s">
        <v>5</v>
      </c>
      <c r="J1605" s="12" t="s">
        <v>5</v>
      </c>
      <c r="K1605" s="12" t="s">
        <v>5</v>
      </c>
      <c r="L1605" s="13">
        <v>28413</v>
      </c>
      <c r="M1605" s="13">
        <v>58682</v>
      </c>
      <c r="N1605" s="13">
        <v>551600</v>
      </c>
      <c r="O1605" s="13">
        <v>77244</v>
      </c>
      <c r="P1605" s="13">
        <v>39916</v>
      </c>
      <c r="Q1605" s="13">
        <v>43072</v>
      </c>
      <c r="R1605" s="13">
        <v>40982</v>
      </c>
      <c r="S1605" s="13">
        <v>9162</v>
      </c>
      <c r="T1605" s="13">
        <v>15129</v>
      </c>
      <c r="U1605" s="13">
        <v>15247</v>
      </c>
      <c r="V1605" s="13">
        <v>34031</v>
      </c>
      <c r="W1605" s="13">
        <v>52090</v>
      </c>
      <c r="X1605" s="13">
        <v>60216</v>
      </c>
      <c r="Y1605" s="13">
        <v>46326</v>
      </c>
      <c r="Z1605" s="81">
        <v>12060.25</v>
      </c>
      <c r="AA1605" s="81">
        <v>36965</v>
      </c>
    </row>
    <row r="1606" spans="2:27" x14ac:dyDescent="0.25">
      <c r="B1606" s="14" t="s">
        <v>170</v>
      </c>
      <c r="C1606" s="30" t="s">
        <v>5</v>
      </c>
      <c r="D1606" s="30" t="s">
        <v>5</v>
      </c>
      <c r="E1606" s="30" t="s">
        <v>5</v>
      </c>
      <c r="F1606" s="15" t="s">
        <v>5</v>
      </c>
      <c r="G1606" s="15" t="s">
        <v>5</v>
      </c>
      <c r="H1606" s="15" t="s">
        <v>5</v>
      </c>
      <c r="I1606" s="15" t="s">
        <v>5</v>
      </c>
      <c r="J1606" s="15" t="s">
        <v>5</v>
      </c>
      <c r="K1606" s="15" t="s">
        <v>5</v>
      </c>
      <c r="L1606" s="15" t="s">
        <v>5</v>
      </c>
      <c r="M1606" s="15" t="s">
        <v>5</v>
      </c>
      <c r="N1606" s="15" t="s">
        <v>5</v>
      </c>
      <c r="O1606" s="15" t="s">
        <v>5</v>
      </c>
      <c r="P1606" s="15" t="s">
        <v>5</v>
      </c>
      <c r="Q1606" s="15" t="s">
        <v>5</v>
      </c>
      <c r="R1606" s="15" t="s">
        <v>5</v>
      </c>
      <c r="S1606" s="15" t="s">
        <v>5</v>
      </c>
      <c r="T1606" s="15" t="s">
        <v>5</v>
      </c>
      <c r="U1606" s="15">
        <v>6169</v>
      </c>
      <c r="V1606" s="15">
        <v>10750</v>
      </c>
      <c r="W1606" s="15">
        <v>11272</v>
      </c>
      <c r="X1606" s="15">
        <v>17971</v>
      </c>
      <c r="Y1606" s="15">
        <v>26091</v>
      </c>
      <c r="Z1606" s="81">
        <v>16266</v>
      </c>
      <c r="AA1606" s="81"/>
    </row>
    <row r="1607" spans="2:27" x14ac:dyDescent="0.25">
      <c r="B1607" s="22"/>
      <c r="C1607" s="31"/>
      <c r="D1607" s="31"/>
      <c r="E1607" s="31"/>
      <c r="F1607" s="18"/>
      <c r="G1607" s="18"/>
      <c r="H1607" s="18"/>
      <c r="I1607" s="18"/>
      <c r="J1607" s="18"/>
      <c r="K1607" s="18"/>
      <c r="L1607" s="21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  <c r="W1607" s="18"/>
      <c r="X1607" s="18"/>
      <c r="Y1607" s="23"/>
      <c r="Z1607" s="81"/>
      <c r="AA1607" s="81"/>
    </row>
    <row r="1608" spans="2:27" x14ac:dyDescent="0.25">
      <c r="B1608" s="16" t="s">
        <v>3</v>
      </c>
      <c r="C1608" s="32" t="s">
        <v>5</v>
      </c>
      <c r="D1608" s="32" t="s">
        <v>5</v>
      </c>
      <c r="E1608" s="32" t="s">
        <v>5</v>
      </c>
      <c r="F1608" s="17">
        <v>22718</v>
      </c>
      <c r="G1608" s="17">
        <v>44034</v>
      </c>
      <c r="H1608" s="17">
        <v>29790</v>
      </c>
      <c r="I1608" s="17">
        <v>36660</v>
      </c>
      <c r="J1608" s="17">
        <v>55737</v>
      </c>
      <c r="K1608" s="17">
        <v>75146</v>
      </c>
      <c r="L1608" s="17">
        <v>88478</v>
      </c>
      <c r="M1608" s="17">
        <v>108695</v>
      </c>
      <c r="N1608" s="17">
        <v>138590</v>
      </c>
      <c r="O1608" s="17">
        <v>111265</v>
      </c>
      <c r="P1608" s="17">
        <v>81931</v>
      </c>
      <c r="Q1608" s="17">
        <v>101211</v>
      </c>
      <c r="R1608" s="17">
        <v>97487</v>
      </c>
      <c r="S1608" s="17">
        <v>101165</v>
      </c>
      <c r="T1608" s="17">
        <v>143796</v>
      </c>
      <c r="U1608" s="17">
        <v>172483</v>
      </c>
      <c r="V1608" s="17">
        <v>165877</v>
      </c>
      <c r="W1608" s="17">
        <v>167452</v>
      </c>
      <c r="X1608" s="17">
        <v>152161</v>
      </c>
      <c r="Y1608" s="17">
        <v>146865</v>
      </c>
      <c r="Z1608" s="81">
        <f>SUM(Z1600:Z1606)</f>
        <v>89199.880714285711</v>
      </c>
      <c r="AA1608" s="81">
        <v>43566</v>
      </c>
    </row>
    <row r="1609" spans="2:27" x14ac:dyDescent="0.25"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2:27" x14ac:dyDescent="0.25"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2:27" ht="15.75" x14ac:dyDescent="0.25">
      <c r="B1611" s="25" t="s">
        <v>58</v>
      </c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2:27" x14ac:dyDescent="0.25">
      <c r="B1612" s="49" t="s">
        <v>174</v>
      </c>
      <c r="C1612" s="12">
        <v>1991</v>
      </c>
      <c r="D1612" s="12">
        <v>1992</v>
      </c>
      <c r="E1612" s="12">
        <v>1993</v>
      </c>
      <c r="F1612" s="12">
        <v>1994</v>
      </c>
      <c r="G1612" s="12">
        <v>1995</v>
      </c>
      <c r="H1612" s="12">
        <v>1996</v>
      </c>
      <c r="I1612" s="12">
        <v>1997</v>
      </c>
      <c r="J1612" s="12">
        <v>1998</v>
      </c>
      <c r="K1612" s="4">
        <v>1999</v>
      </c>
      <c r="L1612" s="4">
        <v>2000</v>
      </c>
      <c r="M1612" s="4">
        <v>2001</v>
      </c>
      <c r="N1612" s="4">
        <v>2002</v>
      </c>
      <c r="O1612" s="4">
        <v>2003</v>
      </c>
      <c r="P1612" s="4">
        <v>2004</v>
      </c>
      <c r="Q1612" s="4">
        <v>2005</v>
      </c>
      <c r="R1612" s="4">
        <v>2006</v>
      </c>
      <c r="S1612" s="4">
        <v>2007</v>
      </c>
      <c r="T1612" s="4">
        <v>2008</v>
      </c>
      <c r="U1612" s="4">
        <v>2009</v>
      </c>
      <c r="V1612" s="4">
        <v>2010</v>
      </c>
      <c r="W1612" s="4">
        <v>2011</v>
      </c>
      <c r="X1612" s="4">
        <v>2012</v>
      </c>
      <c r="Y1612" s="4">
        <v>2013</v>
      </c>
      <c r="Z1612" s="4">
        <v>2014</v>
      </c>
    </row>
    <row r="1613" spans="2:27" x14ac:dyDescent="0.25">
      <c r="B1613" s="12" t="s">
        <v>1</v>
      </c>
      <c r="C1613" s="13">
        <v>2398290</v>
      </c>
      <c r="D1613" s="13">
        <v>5877036</v>
      </c>
      <c r="E1613" s="13">
        <v>6325514</v>
      </c>
      <c r="F1613" s="13">
        <v>7743115</v>
      </c>
      <c r="G1613" s="27">
        <v>9694490</v>
      </c>
      <c r="H1613" s="13">
        <v>10500000</v>
      </c>
      <c r="I1613" s="13">
        <v>16305260</v>
      </c>
      <c r="J1613" s="13">
        <v>1315498</v>
      </c>
      <c r="K1613" s="10" t="s">
        <v>96</v>
      </c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</row>
    <row r="1614" spans="2:27" x14ac:dyDescent="0.25">
      <c r="B1614" s="12" t="s">
        <v>2</v>
      </c>
      <c r="C1614" s="13" t="s">
        <v>5</v>
      </c>
      <c r="D1614" s="13">
        <v>2237617</v>
      </c>
      <c r="E1614" s="13">
        <v>2600801</v>
      </c>
      <c r="F1614" s="13">
        <v>2049898</v>
      </c>
      <c r="G1614" s="13">
        <v>2373857</v>
      </c>
      <c r="H1614" s="13">
        <v>2667597</v>
      </c>
      <c r="I1614" s="13">
        <v>2552810</v>
      </c>
      <c r="J1614" s="13">
        <v>3595502</v>
      </c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</row>
    <row r="1615" spans="2:27" x14ac:dyDescent="0.25">
      <c r="B1615" s="14" t="s">
        <v>16</v>
      </c>
      <c r="C1615" s="15" t="s">
        <v>5</v>
      </c>
      <c r="D1615" s="15" t="s">
        <v>5</v>
      </c>
      <c r="E1615" s="15" t="s">
        <v>5</v>
      </c>
      <c r="F1615" s="15" t="s">
        <v>5</v>
      </c>
      <c r="G1615" s="15" t="s">
        <v>5</v>
      </c>
      <c r="H1615" s="15" t="s">
        <v>5</v>
      </c>
      <c r="I1615" s="15">
        <v>72900</v>
      </c>
      <c r="J1615" s="15">
        <v>387369</v>
      </c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</row>
    <row r="1616" spans="2:27" x14ac:dyDescent="0.25">
      <c r="B1616" s="22"/>
      <c r="C1616" s="18"/>
      <c r="D1616" s="18"/>
      <c r="E1616" s="18"/>
      <c r="F1616" s="18"/>
      <c r="G1616" s="18"/>
      <c r="H1616" s="18"/>
      <c r="I1616" s="18"/>
      <c r="J1616" s="23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</row>
    <row r="1617" spans="2:27" x14ac:dyDescent="0.25">
      <c r="B1617" s="16" t="s">
        <v>3</v>
      </c>
      <c r="C1617" s="17">
        <v>23983</v>
      </c>
      <c r="D1617" s="17">
        <v>230894</v>
      </c>
      <c r="E1617" s="17">
        <v>263317</v>
      </c>
      <c r="F1617" s="17">
        <v>235116</v>
      </c>
      <c r="G1617" s="17">
        <v>279549</v>
      </c>
      <c r="H1617" s="17">
        <v>295536</v>
      </c>
      <c r="I1617" s="17">
        <v>363622</v>
      </c>
      <c r="J1617" s="17">
        <v>366819</v>
      </c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</row>
    <row r="1618" spans="2:27" x14ac:dyDescent="0.25"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2:27" x14ac:dyDescent="0.25"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2:27" ht="15.75" x14ac:dyDescent="0.25">
      <c r="B1620" s="25" t="s">
        <v>213</v>
      </c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2:27" x14ac:dyDescent="0.25">
      <c r="B1621" s="50" t="s">
        <v>257</v>
      </c>
      <c r="C1621" s="12">
        <v>1991</v>
      </c>
      <c r="D1621" s="12">
        <v>1992</v>
      </c>
      <c r="E1621" s="12">
        <v>1993</v>
      </c>
      <c r="F1621" s="12">
        <v>1994</v>
      </c>
      <c r="G1621" s="12">
        <v>1995</v>
      </c>
      <c r="H1621" s="12">
        <v>1996</v>
      </c>
      <c r="I1621" s="12">
        <v>1997</v>
      </c>
      <c r="J1621" s="12">
        <v>1998</v>
      </c>
      <c r="K1621" s="12">
        <v>1999</v>
      </c>
      <c r="L1621" s="12">
        <v>2000</v>
      </c>
      <c r="M1621" s="12">
        <v>2001</v>
      </c>
      <c r="N1621" s="12">
        <v>2002</v>
      </c>
      <c r="O1621" s="12">
        <v>2003</v>
      </c>
      <c r="P1621" s="12">
        <v>2004</v>
      </c>
      <c r="Q1621" s="12">
        <v>2005</v>
      </c>
      <c r="R1621" s="12">
        <v>2006</v>
      </c>
      <c r="S1621" s="12">
        <v>2007</v>
      </c>
      <c r="T1621" s="12">
        <v>2008</v>
      </c>
      <c r="U1621" s="12">
        <v>2009</v>
      </c>
      <c r="V1621" s="12">
        <v>2010</v>
      </c>
      <c r="W1621" s="12">
        <v>2011</v>
      </c>
      <c r="X1621" s="12">
        <v>2012</v>
      </c>
      <c r="Y1621" s="12">
        <v>2013</v>
      </c>
      <c r="Z1621" s="12">
        <v>2014</v>
      </c>
      <c r="AA1621" s="12">
        <v>2015</v>
      </c>
    </row>
    <row r="1622" spans="2:27" x14ac:dyDescent="0.25">
      <c r="B1622" s="12" t="s">
        <v>1</v>
      </c>
      <c r="C1622" s="29" t="s">
        <v>5</v>
      </c>
      <c r="D1622" s="29" t="s">
        <v>5</v>
      </c>
      <c r="E1622" s="29" t="s">
        <v>5</v>
      </c>
      <c r="F1622" s="33" t="s">
        <v>5</v>
      </c>
      <c r="G1622" s="33" t="s">
        <v>5</v>
      </c>
      <c r="H1622" s="33" t="s">
        <v>5</v>
      </c>
      <c r="I1622" s="33" t="s">
        <v>5</v>
      </c>
      <c r="J1622" s="33" t="s">
        <v>5</v>
      </c>
      <c r="K1622" s="33" t="s">
        <v>5</v>
      </c>
      <c r="L1622" s="33" t="s">
        <v>5</v>
      </c>
      <c r="M1622" s="33" t="s">
        <v>5</v>
      </c>
      <c r="N1622" s="33" t="s">
        <v>5</v>
      </c>
      <c r="O1622" s="33" t="s">
        <v>5</v>
      </c>
      <c r="P1622" s="33" t="s">
        <v>5</v>
      </c>
      <c r="Q1622" s="33" t="s">
        <v>5</v>
      </c>
      <c r="R1622" s="33" t="s">
        <v>5</v>
      </c>
      <c r="S1622" s="33" t="s">
        <v>5</v>
      </c>
      <c r="T1622" s="33" t="s">
        <v>5</v>
      </c>
      <c r="U1622" s="13">
        <v>3054346</v>
      </c>
      <c r="V1622" s="13">
        <v>4850294</v>
      </c>
      <c r="W1622" s="13">
        <v>4824448</v>
      </c>
      <c r="X1622" s="13">
        <v>3544234</v>
      </c>
      <c r="Y1622" s="13">
        <v>5075914</v>
      </c>
      <c r="Z1622" s="81">
        <v>60855.91</v>
      </c>
      <c r="AA1622" s="81">
        <v>4227069</v>
      </c>
    </row>
    <row r="1623" spans="2:27" x14ac:dyDescent="0.25">
      <c r="B1623" s="12" t="s">
        <v>66</v>
      </c>
      <c r="C1623" s="29" t="s">
        <v>5</v>
      </c>
      <c r="D1623" s="29" t="s">
        <v>5</v>
      </c>
      <c r="E1623" s="29" t="s">
        <v>5</v>
      </c>
      <c r="F1623" s="33" t="s">
        <v>5</v>
      </c>
      <c r="G1623" s="33" t="s">
        <v>5</v>
      </c>
      <c r="H1623" s="33" t="s">
        <v>5</v>
      </c>
      <c r="I1623" s="33" t="s">
        <v>5</v>
      </c>
      <c r="J1623" s="33" t="s">
        <v>5</v>
      </c>
      <c r="K1623" s="33" t="s">
        <v>5</v>
      </c>
      <c r="L1623" s="33" t="s">
        <v>5</v>
      </c>
      <c r="M1623" s="33" t="s">
        <v>5</v>
      </c>
      <c r="N1623" s="33" t="s">
        <v>5</v>
      </c>
      <c r="O1623" s="33" t="s">
        <v>5</v>
      </c>
      <c r="P1623" s="33" t="s">
        <v>5</v>
      </c>
      <c r="Q1623" s="33" t="s">
        <v>5</v>
      </c>
      <c r="R1623" s="33" t="s">
        <v>5</v>
      </c>
      <c r="S1623" s="33" t="s">
        <v>5</v>
      </c>
      <c r="T1623" s="33" t="s">
        <v>5</v>
      </c>
      <c r="U1623" s="13">
        <v>1569</v>
      </c>
      <c r="V1623" s="13">
        <v>1587</v>
      </c>
      <c r="W1623" s="13">
        <v>1805</v>
      </c>
      <c r="X1623" s="12" t="s">
        <v>5</v>
      </c>
      <c r="Y1623" s="12" t="s">
        <v>5</v>
      </c>
      <c r="Z1623" s="99" t="s">
        <v>5</v>
      </c>
      <c r="AA1623" s="99" t="s">
        <v>5</v>
      </c>
    </row>
    <row r="1624" spans="2:27" x14ac:dyDescent="0.25">
      <c r="B1624" s="12" t="s">
        <v>2</v>
      </c>
      <c r="C1624" s="29" t="s">
        <v>5</v>
      </c>
      <c r="D1624" s="29" t="s">
        <v>5</v>
      </c>
      <c r="E1624" s="29" t="s">
        <v>5</v>
      </c>
      <c r="F1624" s="33" t="s">
        <v>5</v>
      </c>
      <c r="G1624" s="33" t="s">
        <v>5</v>
      </c>
      <c r="H1624" s="33" t="s">
        <v>5</v>
      </c>
      <c r="I1624" s="33" t="s">
        <v>5</v>
      </c>
      <c r="J1624" s="33" t="s">
        <v>5</v>
      </c>
      <c r="K1624" s="33" t="s">
        <v>5</v>
      </c>
      <c r="L1624" s="33" t="s">
        <v>5</v>
      </c>
      <c r="M1624" s="33" t="s">
        <v>5</v>
      </c>
      <c r="N1624" s="33" t="s">
        <v>5</v>
      </c>
      <c r="O1624" s="33" t="s">
        <v>5</v>
      </c>
      <c r="P1624" s="33" t="s">
        <v>5</v>
      </c>
      <c r="Q1624" s="33" t="s">
        <v>5</v>
      </c>
      <c r="R1624" s="33" t="s">
        <v>5</v>
      </c>
      <c r="S1624" s="33" t="s">
        <v>5</v>
      </c>
      <c r="T1624" s="33" t="s">
        <v>5</v>
      </c>
      <c r="U1624" s="13" t="s">
        <v>5</v>
      </c>
      <c r="V1624" s="13">
        <v>3478</v>
      </c>
      <c r="W1624" s="13">
        <v>76720</v>
      </c>
      <c r="X1624" s="12" t="s">
        <v>5</v>
      </c>
      <c r="Y1624" s="12" t="s">
        <v>5</v>
      </c>
      <c r="Z1624" s="81" t="s">
        <v>5</v>
      </c>
      <c r="AA1624" s="81" t="s">
        <v>5</v>
      </c>
    </row>
    <row r="1625" spans="2:27" x14ac:dyDescent="0.25">
      <c r="B1625" s="14" t="s">
        <v>15</v>
      </c>
      <c r="C1625" s="30" t="s">
        <v>5</v>
      </c>
      <c r="D1625" s="30" t="s">
        <v>5</v>
      </c>
      <c r="E1625" s="30" t="s">
        <v>5</v>
      </c>
      <c r="F1625" s="37" t="s">
        <v>5</v>
      </c>
      <c r="G1625" s="37" t="s">
        <v>5</v>
      </c>
      <c r="H1625" s="37" t="s">
        <v>5</v>
      </c>
      <c r="I1625" s="37" t="s">
        <v>5</v>
      </c>
      <c r="J1625" s="37" t="s">
        <v>5</v>
      </c>
      <c r="K1625" s="37" t="s">
        <v>5</v>
      </c>
      <c r="L1625" s="37" t="s">
        <v>5</v>
      </c>
      <c r="M1625" s="37" t="s">
        <v>5</v>
      </c>
      <c r="N1625" s="37" t="s">
        <v>5</v>
      </c>
      <c r="O1625" s="37" t="s">
        <v>5</v>
      </c>
      <c r="P1625" s="37" t="s">
        <v>5</v>
      </c>
      <c r="Q1625" s="37" t="s">
        <v>5</v>
      </c>
      <c r="R1625" s="37" t="s">
        <v>5</v>
      </c>
      <c r="S1625" s="37" t="s">
        <v>5</v>
      </c>
      <c r="T1625" s="37" t="s">
        <v>5</v>
      </c>
      <c r="U1625" s="15" t="s">
        <v>5</v>
      </c>
      <c r="V1625" s="15">
        <v>40</v>
      </c>
      <c r="W1625" s="15">
        <v>18200</v>
      </c>
      <c r="X1625" s="14" t="s">
        <v>5</v>
      </c>
      <c r="Y1625" s="15">
        <v>21745</v>
      </c>
      <c r="Z1625" s="81">
        <v>121880.00000000001</v>
      </c>
      <c r="AA1625" s="81">
        <v>19450</v>
      </c>
    </row>
    <row r="1626" spans="2:27" x14ac:dyDescent="0.25">
      <c r="B1626" s="22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  <c r="R1626" s="31"/>
      <c r="S1626" s="31"/>
      <c r="T1626" s="31"/>
      <c r="U1626" s="18"/>
      <c r="V1626" s="18"/>
      <c r="W1626" s="18"/>
      <c r="X1626" s="18"/>
      <c r="Y1626" s="23"/>
      <c r="Z1626" s="81"/>
      <c r="AA1626" s="81"/>
    </row>
    <row r="1627" spans="2:27" x14ac:dyDescent="0.25">
      <c r="B1627" s="16" t="s">
        <v>3</v>
      </c>
      <c r="C1627" s="32" t="s">
        <v>5</v>
      </c>
      <c r="D1627" s="32" t="s">
        <v>5</v>
      </c>
      <c r="E1627" s="32" t="s">
        <v>5</v>
      </c>
      <c r="F1627" s="38" t="s">
        <v>5</v>
      </c>
      <c r="G1627" s="38" t="s">
        <v>5</v>
      </c>
      <c r="H1627" s="38" t="s">
        <v>5</v>
      </c>
      <c r="I1627" s="38" t="s">
        <v>5</v>
      </c>
      <c r="J1627" s="38" t="s">
        <v>5</v>
      </c>
      <c r="K1627" s="38" t="s">
        <v>5</v>
      </c>
      <c r="L1627" s="38" t="s">
        <v>5</v>
      </c>
      <c r="M1627" s="38" t="s">
        <v>5</v>
      </c>
      <c r="N1627" s="38" t="s">
        <v>5</v>
      </c>
      <c r="O1627" s="38" t="s">
        <v>5</v>
      </c>
      <c r="P1627" s="38" t="s">
        <v>5</v>
      </c>
      <c r="Q1627" s="38" t="s">
        <v>5</v>
      </c>
      <c r="R1627" s="38" t="s">
        <v>5</v>
      </c>
      <c r="S1627" s="38" t="s">
        <v>5</v>
      </c>
      <c r="T1627" s="38" t="s">
        <v>5</v>
      </c>
      <c r="U1627" s="17">
        <v>30622</v>
      </c>
      <c r="V1627" s="17">
        <v>48991</v>
      </c>
      <c r="W1627" s="17">
        <v>126615</v>
      </c>
      <c r="X1627" s="17">
        <v>35442</v>
      </c>
      <c r="Y1627" s="17">
        <v>146437</v>
      </c>
      <c r="Z1627" s="81">
        <f>SUM(Z1622:Z1625)</f>
        <v>182735.91000000003</v>
      </c>
      <c r="AA1627" s="81">
        <v>127851</v>
      </c>
    </row>
    <row r="1628" spans="2:27" x14ac:dyDescent="0.25"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2:27" x14ac:dyDescent="0.25"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2:27" ht="15.75" x14ac:dyDescent="0.25">
      <c r="B1630" s="25" t="s">
        <v>59</v>
      </c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2:27" x14ac:dyDescent="0.25">
      <c r="B1631" s="50" t="s">
        <v>174</v>
      </c>
      <c r="C1631" s="12">
        <v>1991</v>
      </c>
      <c r="D1631" s="12">
        <v>1992</v>
      </c>
      <c r="E1631" s="12">
        <v>1993</v>
      </c>
      <c r="F1631" s="12">
        <v>1994</v>
      </c>
      <c r="G1631" s="12">
        <v>1995</v>
      </c>
      <c r="H1631" s="12">
        <v>1996</v>
      </c>
      <c r="I1631" s="12">
        <v>1997</v>
      </c>
      <c r="J1631" s="12">
        <v>1998</v>
      </c>
      <c r="K1631" s="12">
        <v>1999</v>
      </c>
      <c r="L1631" s="12">
        <v>2000</v>
      </c>
      <c r="M1631" s="12">
        <v>2001</v>
      </c>
      <c r="N1631" s="12">
        <v>2002</v>
      </c>
      <c r="O1631" s="12">
        <v>2003</v>
      </c>
      <c r="P1631" s="12">
        <v>2004</v>
      </c>
      <c r="Q1631" s="12">
        <v>2005</v>
      </c>
      <c r="R1631" s="12">
        <v>2006</v>
      </c>
      <c r="S1631" s="12">
        <v>2007</v>
      </c>
      <c r="T1631" s="12">
        <v>2008</v>
      </c>
      <c r="U1631" s="12">
        <v>2009</v>
      </c>
      <c r="V1631" s="12">
        <v>2010</v>
      </c>
      <c r="W1631" s="12">
        <v>2011</v>
      </c>
      <c r="X1631" s="12">
        <v>2012</v>
      </c>
      <c r="Y1631" s="12">
        <v>2013</v>
      </c>
      <c r="Z1631" s="12">
        <v>2014</v>
      </c>
      <c r="AA1631" s="12">
        <v>2015</v>
      </c>
    </row>
    <row r="1632" spans="2:27" x14ac:dyDescent="0.25">
      <c r="B1632" s="12" t="s">
        <v>1</v>
      </c>
      <c r="C1632" s="29" t="s">
        <v>5</v>
      </c>
      <c r="D1632" s="13">
        <v>1318437</v>
      </c>
      <c r="E1632" s="13">
        <v>1812488</v>
      </c>
      <c r="F1632" s="27">
        <v>4081941</v>
      </c>
      <c r="G1632" s="13">
        <v>5980285</v>
      </c>
      <c r="H1632" s="13">
        <v>9950760</v>
      </c>
      <c r="I1632" s="13">
        <v>9521700</v>
      </c>
      <c r="J1632" s="13">
        <v>6417420</v>
      </c>
      <c r="K1632" s="13">
        <v>4183920</v>
      </c>
      <c r="L1632" s="13">
        <v>10167725</v>
      </c>
      <c r="M1632" s="13">
        <v>10475154</v>
      </c>
      <c r="N1632" s="13">
        <v>5895020</v>
      </c>
      <c r="O1632" s="13">
        <v>5120520</v>
      </c>
      <c r="P1632" s="13">
        <v>13683268</v>
      </c>
      <c r="Q1632" s="13">
        <v>21742520</v>
      </c>
      <c r="R1632" s="13">
        <v>6651912</v>
      </c>
      <c r="S1632" s="13">
        <v>6069120</v>
      </c>
      <c r="T1632" s="13">
        <v>4012920</v>
      </c>
      <c r="U1632" s="13">
        <v>6150150</v>
      </c>
      <c r="V1632" s="13">
        <v>8069241</v>
      </c>
      <c r="W1632" s="13">
        <v>7594585</v>
      </c>
      <c r="X1632" s="13">
        <v>4636300</v>
      </c>
      <c r="Y1632" s="13">
        <v>2497914</v>
      </c>
      <c r="Z1632" s="81">
        <v>20436.3</v>
      </c>
      <c r="AA1632" s="81">
        <v>923562</v>
      </c>
    </row>
    <row r="1633" spans="2:27" x14ac:dyDescent="0.25">
      <c r="B1633" s="12" t="s">
        <v>193</v>
      </c>
      <c r="C1633" s="29" t="s">
        <v>5</v>
      </c>
      <c r="D1633" s="13" t="s">
        <v>5</v>
      </c>
      <c r="E1633" s="13" t="s">
        <v>5</v>
      </c>
      <c r="F1633" s="27" t="s">
        <v>5</v>
      </c>
      <c r="G1633" s="13" t="s">
        <v>5</v>
      </c>
      <c r="H1633" s="13" t="s">
        <v>5</v>
      </c>
      <c r="I1633" s="13" t="s">
        <v>5</v>
      </c>
      <c r="J1633" s="13" t="s">
        <v>5</v>
      </c>
      <c r="K1633" s="13" t="s">
        <v>5</v>
      </c>
      <c r="L1633" s="13" t="s">
        <v>5</v>
      </c>
      <c r="M1633" s="13" t="s">
        <v>5</v>
      </c>
      <c r="N1633" s="13" t="s">
        <v>5</v>
      </c>
      <c r="O1633" s="13" t="s">
        <v>5</v>
      </c>
      <c r="P1633" s="13" t="s">
        <v>5</v>
      </c>
      <c r="Q1633" s="13" t="s">
        <v>5</v>
      </c>
      <c r="R1633" s="13" t="s">
        <v>5</v>
      </c>
      <c r="S1633" s="13" t="s">
        <v>5</v>
      </c>
      <c r="T1633" s="13">
        <v>6923317</v>
      </c>
      <c r="U1633" s="13">
        <v>10438620</v>
      </c>
      <c r="V1633" s="13">
        <v>4175517</v>
      </c>
      <c r="W1633" s="13">
        <v>1333917</v>
      </c>
      <c r="X1633" s="13">
        <v>622140</v>
      </c>
      <c r="Y1633" s="13">
        <v>4110196</v>
      </c>
      <c r="Z1633" s="81">
        <v>36451.199999999997</v>
      </c>
      <c r="AA1633" s="81">
        <v>2135760</v>
      </c>
    </row>
    <row r="1634" spans="2:27" x14ac:dyDescent="0.25">
      <c r="B1634" s="12" t="s">
        <v>198</v>
      </c>
      <c r="C1634" s="29" t="s">
        <v>5</v>
      </c>
      <c r="D1634" s="13" t="s">
        <v>5</v>
      </c>
      <c r="E1634" s="13" t="s">
        <v>5</v>
      </c>
      <c r="F1634" s="27" t="s">
        <v>5</v>
      </c>
      <c r="G1634" s="13" t="s">
        <v>5</v>
      </c>
      <c r="H1634" s="13" t="s">
        <v>5</v>
      </c>
      <c r="I1634" s="13" t="s">
        <v>5</v>
      </c>
      <c r="J1634" s="13" t="s">
        <v>5</v>
      </c>
      <c r="K1634" s="13" t="s">
        <v>5</v>
      </c>
      <c r="L1634" s="13" t="s">
        <v>5</v>
      </c>
      <c r="M1634" s="13" t="s">
        <v>5</v>
      </c>
      <c r="N1634" s="13" t="s">
        <v>5</v>
      </c>
      <c r="O1634" s="13" t="s">
        <v>5</v>
      </c>
      <c r="P1634" s="13" t="s">
        <v>5</v>
      </c>
      <c r="Q1634" s="13" t="s">
        <v>5</v>
      </c>
      <c r="R1634" s="13" t="s">
        <v>5</v>
      </c>
      <c r="S1634" s="13" t="s">
        <v>5</v>
      </c>
      <c r="T1634" s="13" t="s">
        <v>5</v>
      </c>
      <c r="U1634" s="13">
        <v>33101</v>
      </c>
      <c r="V1634" s="13">
        <v>247608</v>
      </c>
      <c r="W1634" s="13">
        <v>507482</v>
      </c>
      <c r="X1634" s="13">
        <v>342438</v>
      </c>
      <c r="Y1634" s="13">
        <v>254000</v>
      </c>
      <c r="Z1634" s="81">
        <v>10400.15</v>
      </c>
      <c r="AA1634" s="81">
        <v>199000</v>
      </c>
    </row>
    <row r="1635" spans="2:27" x14ac:dyDescent="0.25">
      <c r="B1635" s="12" t="s">
        <v>2</v>
      </c>
      <c r="C1635" s="29" t="s">
        <v>5</v>
      </c>
      <c r="D1635" s="13" t="s">
        <v>5</v>
      </c>
      <c r="E1635" s="13">
        <v>22797</v>
      </c>
      <c r="F1635" s="13">
        <v>247491</v>
      </c>
      <c r="G1635" s="13">
        <v>271943</v>
      </c>
      <c r="H1635" s="13">
        <v>399480</v>
      </c>
      <c r="I1635" s="13">
        <v>540120</v>
      </c>
      <c r="J1635" s="13">
        <v>645780</v>
      </c>
      <c r="K1635" s="13">
        <v>626520</v>
      </c>
      <c r="L1635" s="13">
        <v>781440</v>
      </c>
      <c r="M1635" s="13">
        <v>909300</v>
      </c>
      <c r="N1635" s="13">
        <v>979007</v>
      </c>
      <c r="O1635" s="13">
        <v>113960</v>
      </c>
      <c r="P1635" s="13">
        <v>1565120</v>
      </c>
      <c r="Q1635" s="13">
        <v>1230840</v>
      </c>
      <c r="R1635" s="12" t="s">
        <v>5</v>
      </c>
      <c r="S1635" s="12" t="s">
        <v>5</v>
      </c>
      <c r="T1635" s="12" t="s">
        <v>5</v>
      </c>
      <c r="U1635" s="12" t="s">
        <v>5</v>
      </c>
      <c r="V1635" s="12" t="s">
        <v>5</v>
      </c>
      <c r="W1635" s="13">
        <v>3900</v>
      </c>
      <c r="X1635" s="13">
        <v>28431</v>
      </c>
      <c r="Y1635" s="13">
        <v>32574</v>
      </c>
      <c r="Z1635" s="81">
        <v>4382.7857142857147</v>
      </c>
      <c r="AA1635" s="81">
        <v>160143</v>
      </c>
    </row>
    <row r="1636" spans="2:27" x14ac:dyDescent="0.25">
      <c r="B1636" s="12" t="s">
        <v>15</v>
      </c>
      <c r="C1636" s="29" t="s">
        <v>5</v>
      </c>
      <c r="D1636" s="13" t="s">
        <v>5</v>
      </c>
      <c r="E1636" s="13" t="s">
        <v>5</v>
      </c>
      <c r="F1636" s="13" t="s">
        <v>5</v>
      </c>
      <c r="G1636" s="13" t="s">
        <v>5</v>
      </c>
      <c r="H1636" s="13" t="s">
        <v>5</v>
      </c>
      <c r="I1636" s="13" t="s">
        <v>5</v>
      </c>
      <c r="J1636" s="13" t="s">
        <v>5</v>
      </c>
      <c r="K1636" s="13" t="s">
        <v>5</v>
      </c>
      <c r="L1636" s="13" t="s">
        <v>5</v>
      </c>
      <c r="M1636" s="13" t="s">
        <v>5</v>
      </c>
      <c r="N1636" s="13" t="s">
        <v>5</v>
      </c>
      <c r="O1636" s="13" t="s">
        <v>5</v>
      </c>
      <c r="P1636" s="13" t="s">
        <v>5</v>
      </c>
      <c r="Q1636" s="13" t="s">
        <v>5</v>
      </c>
      <c r="R1636" s="12" t="s">
        <v>5</v>
      </c>
      <c r="S1636" s="12" t="s">
        <v>5</v>
      </c>
      <c r="T1636" s="12" t="s">
        <v>5</v>
      </c>
      <c r="U1636" s="13">
        <v>15318</v>
      </c>
      <c r="V1636" s="13">
        <v>16308</v>
      </c>
      <c r="W1636" s="13">
        <v>44148</v>
      </c>
      <c r="X1636" s="13">
        <v>88552</v>
      </c>
      <c r="Y1636" s="13">
        <v>94029</v>
      </c>
      <c r="Z1636" s="81">
        <v>557348</v>
      </c>
      <c r="AA1636" s="81">
        <v>100527</v>
      </c>
    </row>
    <row r="1637" spans="2:27" x14ac:dyDescent="0.25">
      <c r="B1637" s="12" t="s">
        <v>16</v>
      </c>
      <c r="C1637" s="29" t="s">
        <v>5</v>
      </c>
      <c r="D1637" s="13" t="s">
        <v>5</v>
      </c>
      <c r="E1637" s="13" t="s">
        <v>5</v>
      </c>
      <c r="F1637" s="13" t="s">
        <v>5</v>
      </c>
      <c r="G1637" s="13" t="s">
        <v>5</v>
      </c>
      <c r="H1637" s="13">
        <v>4140</v>
      </c>
      <c r="I1637" s="13">
        <v>43890</v>
      </c>
      <c r="J1637" s="13">
        <v>128190</v>
      </c>
      <c r="K1637" s="13">
        <v>257330</v>
      </c>
      <c r="L1637" s="13">
        <v>308040</v>
      </c>
      <c r="M1637" s="13">
        <v>489070</v>
      </c>
      <c r="N1637" s="13">
        <v>551600</v>
      </c>
      <c r="O1637" s="13">
        <v>743070</v>
      </c>
      <c r="P1637" s="13">
        <v>980700</v>
      </c>
      <c r="Q1637" s="13">
        <v>140370</v>
      </c>
      <c r="R1637" s="12" t="s">
        <v>5</v>
      </c>
      <c r="S1637" s="12" t="s">
        <v>5</v>
      </c>
      <c r="T1637" s="12" t="s">
        <v>5</v>
      </c>
      <c r="U1637" s="12" t="s">
        <v>5</v>
      </c>
      <c r="V1637" s="12" t="s">
        <v>5</v>
      </c>
      <c r="W1637" s="13">
        <v>1900</v>
      </c>
      <c r="X1637" s="13">
        <v>22110</v>
      </c>
      <c r="Y1637" s="13">
        <v>22590</v>
      </c>
      <c r="Z1637" s="81">
        <v>7737.5</v>
      </c>
      <c r="AA1637" s="81">
        <v>34425</v>
      </c>
    </row>
    <row r="1638" spans="2:27" x14ac:dyDescent="0.25">
      <c r="B1638" s="12" t="s">
        <v>335</v>
      </c>
      <c r="C1638" s="29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2"/>
      <c r="S1638" s="12"/>
      <c r="T1638" s="12"/>
      <c r="U1638" s="12"/>
      <c r="V1638" s="12"/>
      <c r="W1638" s="13"/>
      <c r="X1638" s="13"/>
      <c r="Y1638" s="13"/>
      <c r="Z1638" s="81"/>
      <c r="AA1638" s="81">
        <v>54337</v>
      </c>
    </row>
    <row r="1639" spans="2:27" x14ac:dyDescent="0.25">
      <c r="B1639" s="12" t="s">
        <v>170</v>
      </c>
      <c r="C1639" s="29" t="s">
        <v>5</v>
      </c>
      <c r="D1639" s="13" t="s">
        <v>5</v>
      </c>
      <c r="E1639" s="13" t="s">
        <v>5</v>
      </c>
      <c r="F1639" s="13" t="s">
        <v>5</v>
      </c>
      <c r="G1639" s="13" t="s">
        <v>5</v>
      </c>
      <c r="H1639" s="13" t="s">
        <v>5</v>
      </c>
      <c r="I1639" s="13" t="s">
        <v>5</v>
      </c>
      <c r="J1639" s="13" t="s">
        <v>5</v>
      </c>
      <c r="K1639" s="13" t="s">
        <v>5</v>
      </c>
      <c r="L1639" s="13" t="s">
        <v>5</v>
      </c>
      <c r="M1639" s="13" t="s">
        <v>5</v>
      </c>
      <c r="N1639" s="13" t="s">
        <v>5</v>
      </c>
      <c r="O1639" s="13" t="s">
        <v>5</v>
      </c>
      <c r="P1639" s="13" t="s">
        <v>5</v>
      </c>
      <c r="Q1639" s="13" t="s">
        <v>5</v>
      </c>
      <c r="R1639" s="12" t="s">
        <v>5</v>
      </c>
      <c r="S1639" s="12" t="s">
        <v>5</v>
      </c>
      <c r="T1639" s="12">
        <v>149</v>
      </c>
      <c r="U1639" s="13">
        <v>8414</v>
      </c>
      <c r="V1639" s="13">
        <v>9435</v>
      </c>
      <c r="W1639" s="13">
        <v>5498</v>
      </c>
      <c r="X1639" s="13">
        <v>27876</v>
      </c>
      <c r="Y1639" s="13">
        <v>52776</v>
      </c>
      <c r="Z1639" s="81">
        <v>279390</v>
      </c>
      <c r="AA1639" s="81">
        <v>32873</v>
      </c>
    </row>
    <row r="1640" spans="2:27" x14ac:dyDescent="0.25">
      <c r="B1640" s="14" t="s">
        <v>225</v>
      </c>
      <c r="C1640" s="30" t="s">
        <v>5</v>
      </c>
      <c r="D1640" s="14" t="s">
        <v>5</v>
      </c>
      <c r="E1640" s="14" t="s">
        <v>5</v>
      </c>
      <c r="F1640" s="15" t="s">
        <v>5</v>
      </c>
      <c r="G1640" s="15" t="s">
        <v>5</v>
      </c>
      <c r="H1640" s="15" t="s">
        <v>5</v>
      </c>
      <c r="I1640" s="15" t="s">
        <v>5</v>
      </c>
      <c r="J1640" s="15" t="s">
        <v>5</v>
      </c>
      <c r="K1640" s="15" t="s">
        <v>5</v>
      </c>
      <c r="L1640" s="15" t="s">
        <v>5</v>
      </c>
      <c r="M1640" s="15" t="s">
        <v>5</v>
      </c>
      <c r="N1640" s="15" t="s">
        <v>5</v>
      </c>
      <c r="O1640" s="15" t="s">
        <v>5</v>
      </c>
      <c r="P1640" s="15" t="s">
        <v>5</v>
      </c>
      <c r="Q1640" s="15" t="s">
        <v>5</v>
      </c>
      <c r="R1640" s="15" t="s">
        <v>5</v>
      </c>
      <c r="S1640" s="15" t="s">
        <v>5</v>
      </c>
      <c r="T1640" s="15" t="s">
        <v>5</v>
      </c>
      <c r="U1640" s="15" t="s">
        <v>5</v>
      </c>
      <c r="V1640" s="15" t="s">
        <v>5</v>
      </c>
      <c r="W1640" s="15">
        <v>185256</v>
      </c>
      <c r="X1640" s="15">
        <v>316535</v>
      </c>
      <c r="Y1640" s="15">
        <v>299414</v>
      </c>
      <c r="Z1640" s="81">
        <v>28617.875</v>
      </c>
      <c r="AA1640" s="81">
        <v>936450</v>
      </c>
    </row>
    <row r="1641" spans="2:27" x14ac:dyDescent="0.25">
      <c r="B1641" s="22"/>
      <c r="C1641" s="31"/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8"/>
      <c r="Y1641" s="23"/>
      <c r="Z1641" s="81"/>
      <c r="AA1641" s="81"/>
    </row>
    <row r="1642" spans="2:27" x14ac:dyDescent="0.25">
      <c r="B1642" s="16" t="s">
        <v>3</v>
      </c>
      <c r="C1642" s="32" t="s">
        <v>5</v>
      </c>
      <c r="D1642" s="17">
        <v>13184</v>
      </c>
      <c r="E1642" s="17">
        <v>19879</v>
      </c>
      <c r="F1642" s="17">
        <v>59857</v>
      </c>
      <c r="G1642" s="17">
        <v>80722</v>
      </c>
      <c r="H1642" s="17">
        <v>129077</v>
      </c>
      <c r="I1642" s="17">
        <v>144770</v>
      </c>
      <c r="J1642" s="17">
        <v>144849</v>
      </c>
      <c r="K1642" s="17">
        <v>150923</v>
      </c>
      <c r="L1642" s="17">
        <v>234504</v>
      </c>
      <c r="M1642" s="17">
        <v>291970</v>
      </c>
      <c r="N1642" s="17">
        <v>266779</v>
      </c>
      <c r="O1642" s="17">
        <v>316542</v>
      </c>
      <c r="P1642" s="17">
        <v>493802</v>
      </c>
      <c r="Q1642" s="17">
        <v>657185</v>
      </c>
      <c r="R1642" s="17">
        <v>66519</v>
      </c>
      <c r="S1642" s="17">
        <v>60691</v>
      </c>
      <c r="T1642" s="17">
        <v>75193</v>
      </c>
      <c r="U1642" s="17">
        <v>201036</v>
      </c>
      <c r="V1642" s="17">
        <v>201297</v>
      </c>
      <c r="W1642" s="17">
        <v>289142</v>
      </c>
      <c r="X1642" s="17">
        <v>503429</v>
      </c>
      <c r="Y1642" s="17">
        <v>650623</v>
      </c>
      <c r="Z1642" s="81">
        <f>SUM(Z1632:Z1640)</f>
        <v>944763.8107142857</v>
      </c>
      <c r="AA1642" s="81">
        <v>850453</v>
      </c>
    </row>
    <row r="1643" spans="2:27" x14ac:dyDescent="0.25">
      <c r="B1643" s="4"/>
      <c r="C1643" s="4"/>
      <c r="D1643" s="5"/>
      <c r="E1643" s="5"/>
      <c r="F1643" s="5"/>
      <c r="G1643" s="5"/>
      <c r="H1643" s="5"/>
      <c r="I1643" s="5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2:27" x14ac:dyDescent="0.25">
      <c r="B1644" s="4"/>
      <c r="C1644" s="4"/>
      <c r="D1644" s="5"/>
      <c r="E1644" s="5"/>
      <c r="F1644" s="5"/>
      <c r="G1644" s="5"/>
      <c r="H1644" s="5"/>
      <c r="I1644" s="5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2:27" ht="15.75" x14ac:dyDescent="0.25">
      <c r="B1645" s="25" t="s">
        <v>88</v>
      </c>
      <c r="C1645" s="4"/>
      <c r="D1645" s="5"/>
      <c r="E1645" s="5"/>
      <c r="F1645" s="5"/>
      <c r="G1645" s="5"/>
      <c r="H1645" s="5"/>
      <c r="I1645" s="5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2:27" x14ac:dyDescent="0.25">
      <c r="B1646" s="50" t="s">
        <v>175</v>
      </c>
      <c r="C1646" s="12">
        <v>1991</v>
      </c>
      <c r="D1646" s="12">
        <v>1992</v>
      </c>
      <c r="E1646" s="12">
        <v>1993</v>
      </c>
      <c r="F1646" s="12">
        <v>1994</v>
      </c>
      <c r="G1646" s="12">
        <v>1995</v>
      </c>
      <c r="H1646" s="12">
        <v>1996</v>
      </c>
      <c r="I1646" s="12">
        <v>1997</v>
      </c>
      <c r="J1646" s="12">
        <v>1998</v>
      </c>
      <c r="K1646" s="12">
        <v>1999</v>
      </c>
      <c r="L1646" s="12">
        <v>2000</v>
      </c>
      <c r="M1646" s="12">
        <v>2001</v>
      </c>
      <c r="N1646" s="12">
        <v>2002</v>
      </c>
      <c r="O1646" s="12">
        <v>2003</v>
      </c>
      <c r="P1646" s="12">
        <v>2004</v>
      </c>
      <c r="Q1646" s="12">
        <v>2005</v>
      </c>
      <c r="R1646" s="12">
        <v>2006</v>
      </c>
      <c r="S1646" s="12">
        <v>2007</v>
      </c>
      <c r="T1646" s="12">
        <v>2008</v>
      </c>
      <c r="U1646" s="12">
        <v>2009</v>
      </c>
      <c r="V1646" s="12">
        <v>2010</v>
      </c>
      <c r="W1646" s="12">
        <v>2011</v>
      </c>
      <c r="X1646" s="12">
        <v>2012</v>
      </c>
      <c r="Y1646" s="12">
        <v>2013</v>
      </c>
      <c r="Z1646" s="12">
        <v>2014</v>
      </c>
      <c r="AA1646" s="12">
        <v>2015</v>
      </c>
    </row>
    <row r="1647" spans="2:27" x14ac:dyDescent="0.25">
      <c r="B1647" s="12" t="s">
        <v>1</v>
      </c>
      <c r="C1647" s="29" t="s">
        <v>5</v>
      </c>
      <c r="D1647" s="33" t="s">
        <v>5</v>
      </c>
      <c r="E1647" s="33" t="s">
        <v>5</v>
      </c>
      <c r="F1647" s="33" t="s">
        <v>5</v>
      </c>
      <c r="G1647" s="33" t="s">
        <v>5</v>
      </c>
      <c r="H1647" s="33" t="s">
        <v>5</v>
      </c>
      <c r="I1647" s="13">
        <v>7050072</v>
      </c>
      <c r="J1647" s="13">
        <v>6417420</v>
      </c>
      <c r="K1647" s="13">
        <v>12269138</v>
      </c>
      <c r="L1647" s="13">
        <v>12687000</v>
      </c>
      <c r="M1647" s="13">
        <v>11882220</v>
      </c>
      <c r="N1647" s="13">
        <v>17679780</v>
      </c>
      <c r="O1647" s="13">
        <v>19128108</v>
      </c>
      <c r="P1647" s="13">
        <v>8647056</v>
      </c>
      <c r="Q1647" s="13">
        <v>14232024</v>
      </c>
      <c r="R1647" s="13">
        <v>18227232</v>
      </c>
      <c r="S1647" s="13">
        <v>15786120</v>
      </c>
      <c r="T1647" s="13">
        <v>18832578</v>
      </c>
      <c r="U1647" s="13">
        <v>8777181</v>
      </c>
      <c r="V1647" s="13">
        <v>8740980</v>
      </c>
      <c r="W1647" s="13">
        <v>11923260</v>
      </c>
      <c r="X1647" s="13">
        <v>4556400</v>
      </c>
      <c r="Y1647" s="13">
        <v>7000620</v>
      </c>
      <c r="Z1647" s="81">
        <v>24400.06</v>
      </c>
      <c r="AA1647" s="81">
        <v>11938672</v>
      </c>
    </row>
    <row r="1648" spans="2:27" x14ac:dyDescent="0.25">
      <c r="B1648" s="12" t="s">
        <v>66</v>
      </c>
      <c r="C1648" s="29" t="s">
        <v>5</v>
      </c>
      <c r="D1648" s="33" t="s">
        <v>5</v>
      </c>
      <c r="E1648" s="33" t="s">
        <v>5</v>
      </c>
      <c r="F1648" s="33" t="s">
        <v>5</v>
      </c>
      <c r="G1648" s="33" t="s">
        <v>5</v>
      </c>
      <c r="H1648" s="33" t="s">
        <v>5</v>
      </c>
      <c r="I1648" s="13">
        <v>3637</v>
      </c>
      <c r="J1648" s="13">
        <v>4441</v>
      </c>
      <c r="K1648" s="13">
        <v>2409</v>
      </c>
      <c r="L1648" s="13">
        <v>127035</v>
      </c>
      <c r="M1648" s="13">
        <v>157594</v>
      </c>
      <c r="N1648" s="13">
        <v>63585</v>
      </c>
      <c r="O1648" s="12" t="s">
        <v>5</v>
      </c>
      <c r="P1648" s="12" t="s">
        <v>5</v>
      </c>
      <c r="Q1648" s="12" t="s">
        <v>5</v>
      </c>
      <c r="R1648" s="12" t="s">
        <v>5</v>
      </c>
      <c r="S1648" s="12" t="s">
        <v>5</v>
      </c>
      <c r="T1648" s="12" t="s">
        <v>5</v>
      </c>
      <c r="U1648" s="12" t="s">
        <v>5</v>
      </c>
      <c r="V1648" s="12" t="s">
        <v>5</v>
      </c>
      <c r="W1648" s="12" t="s">
        <v>5</v>
      </c>
      <c r="X1648" s="12" t="s">
        <v>5</v>
      </c>
      <c r="Y1648" s="12" t="s">
        <v>5</v>
      </c>
      <c r="Z1648" s="81"/>
      <c r="AA1648" s="81" t="s">
        <v>5</v>
      </c>
    </row>
    <row r="1649" spans="2:27" x14ac:dyDescent="0.25">
      <c r="B1649" s="14" t="s">
        <v>203</v>
      </c>
      <c r="C1649" s="30" t="s">
        <v>5</v>
      </c>
      <c r="D1649" s="30" t="s">
        <v>5</v>
      </c>
      <c r="E1649" s="30" t="s">
        <v>5</v>
      </c>
      <c r="F1649" s="30" t="s">
        <v>5</v>
      </c>
      <c r="G1649" s="30" t="s">
        <v>5</v>
      </c>
      <c r="H1649" s="30" t="s">
        <v>5</v>
      </c>
      <c r="I1649" s="14" t="s">
        <v>5</v>
      </c>
      <c r="J1649" s="14" t="s">
        <v>5</v>
      </c>
      <c r="K1649" s="14" t="s">
        <v>5</v>
      </c>
      <c r="L1649" s="14" t="s">
        <v>5</v>
      </c>
      <c r="M1649" s="14" t="s">
        <v>5</v>
      </c>
      <c r="N1649" s="14" t="s">
        <v>5</v>
      </c>
      <c r="O1649" s="14" t="s">
        <v>5</v>
      </c>
      <c r="P1649" s="14" t="s">
        <v>5</v>
      </c>
      <c r="Q1649" s="14" t="s">
        <v>5</v>
      </c>
      <c r="R1649" s="14" t="s">
        <v>5</v>
      </c>
      <c r="S1649" s="14" t="s">
        <v>5</v>
      </c>
      <c r="T1649" s="14" t="s">
        <v>5</v>
      </c>
      <c r="U1649" s="14" t="s">
        <v>5</v>
      </c>
      <c r="V1649" s="14" t="s">
        <v>5</v>
      </c>
      <c r="W1649" s="14" t="s">
        <v>5</v>
      </c>
      <c r="X1649" s="15">
        <v>58587</v>
      </c>
      <c r="Y1649" s="14" t="s">
        <v>5</v>
      </c>
      <c r="Z1649" s="81"/>
      <c r="AA1649" s="81" t="s">
        <v>5</v>
      </c>
    </row>
    <row r="1650" spans="2:27" x14ac:dyDescent="0.25">
      <c r="B1650" s="22"/>
      <c r="C1650" s="31"/>
      <c r="D1650" s="39"/>
      <c r="E1650" s="39"/>
      <c r="F1650" s="39"/>
      <c r="G1650" s="39"/>
      <c r="H1650" s="39"/>
      <c r="I1650" s="21"/>
      <c r="J1650" s="18"/>
      <c r="K1650" s="18"/>
      <c r="L1650" s="18"/>
      <c r="M1650" s="18"/>
      <c r="N1650" s="18"/>
      <c r="O1650" s="18"/>
      <c r="P1650" s="18"/>
      <c r="Q1650" s="18"/>
      <c r="R1650" s="18"/>
      <c r="S1650" s="18"/>
      <c r="T1650" s="18"/>
      <c r="U1650" s="18"/>
      <c r="V1650" s="18"/>
      <c r="W1650" s="18"/>
      <c r="X1650" s="18"/>
      <c r="Y1650" s="23"/>
      <c r="Z1650" s="81"/>
      <c r="AA1650" s="81"/>
    </row>
    <row r="1651" spans="2:27" x14ac:dyDescent="0.25">
      <c r="B1651" s="16" t="s">
        <v>3</v>
      </c>
      <c r="C1651" s="32" t="s">
        <v>5</v>
      </c>
      <c r="D1651" s="32" t="s">
        <v>5</v>
      </c>
      <c r="E1651" s="32" t="s">
        <v>5</v>
      </c>
      <c r="F1651" s="32" t="s">
        <v>5</v>
      </c>
      <c r="G1651" s="32" t="s">
        <v>5</v>
      </c>
      <c r="H1651" s="32" t="s">
        <v>5</v>
      </c>
      <c r="I1651" s="17">
        <v>70683</v>
      </c>
      <c r="J1651" s="17">
        <v>122060</v>
      </c>
      <c r="K1651" s="17">
        <v>122811</v>
      </c>
      <c r="L1651" s="17">
        <v>133222</v>
      </c>
      <c r="M1651" s="17">
        <v>126702</v>
      </c>
      <c r="N1651" s="17">
        <v>179977</v>
      </c>
      <c r="O1651" s="17">
        <v>191281</v>
      </c>
      <c r="P1651" s="17">
        <v>86471</v>
      </c>
      <c r="Q1651" s="17">
        <v>142320</v>
      </c>
      <c r="R1651" s="17">
        <v>182272</v>
      </c>
      <c r="S1651" s="17">
        <v>157861</v>
      </c>
      <c r="T1651" s="17">
        <v>188326</v>
      </c>
      <c r="U1651" s="17">
        <v>87772</v>
      </c>
      <c r="V1651" s="17">
        <v>87410</v>
      </c>
      <c r="W1651" s="17">
        <v>119233</v>
      </c>
      <c r="X1651" s="17">
        <v>145162</v>
      </c>
      <c r="Y1651" s="17">
        <v>70006</v>
      </c>
      <c r="Z1651" s="81">
        <f>SUM(Z1647)</f>
        <v>24400.06</v>
      </c>
      <c r="AA1651" s="81">
        <v>119387</v>
      </c>
    </row>
    <row r="1652" spans="2:27" x14ac:dyDescent="0.25">
      <c r="B1652" s="20"/>
      <c r="C1652" s="57"/>
      <c r="D1652" s="57"/>
      <c r="E1652" s="57"/>
      <c r="F1652" s="57"/>
      <c r="G1652" s="57"/>
      <c r="H1652" s="57"/>
      <c r="I1652" s="58"/>
      <c r="J1652" s="58"/>
      <c r="K1652" s="58"/>
      <c r="L1652" s="58"/>
      <c r="M1652" s="58"/>
      <c r="N1652" s="58"/>
      <c r="O1652" s="58"/>
      <c r="P1652" s="58"/>
      <c r="Q1652" s="58"/>
      <c r="R1652" s="58"/>
      <c r="S1652" s="58"/>
      <c r="T1652" s="58"/>
      <c r="U1652" s="58"/>
      <c r="V1652" s="58"/>
      <c r="W1652" s="58"/>
      <c r="X1652" s="58"/>
      <c r="Y1652" s="58"/>
      <c r="Z1652" s="107"/>
      <c r="AA1652" s="107"/>
    </row>
    <row r="1653" spans="2:27" s="19" customFormat="1" ht="15.75" x14ac:dyDescent="0.25">
      <c r="B1653" s="25" t="s">
        <v>344</v>
      </c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  <c r="T1653" s="20"/>
      <c r="U1653" s="20"/>
      <c r="V1653" s="20"/>
      <c r="W1653" s="20"/>
      <c r="X1653" s="20"/>
      <c r="Y1653" s="20"/>
      <c r="Z1653" s="20"/>
    </row>
    <row r="1654" spans="2:27" s="19" customFormat="1" x14ac:dyDescent="0.25">
      <c r="B1654" s="50" t="s">
        <v>345</v>
      </c>
      <c r="C1654" s="12">
        <v>1991</v>
      </c>
      <c r="D1654" s="12">
        <v>1992</v>
      </c>
      <c r="E1654" s="12">
        <v>1993</v>
      </c>
      <c r="F1654" s="12">
        <v>1994</v>
      </c>
      <c r="G1654" s="12">
        <v>1995</v>
      </c>
      <c r="H1654" s="12">
        <v>1996</v>
      </c>
      <c r="I1654" s="12">
        <v>1997</v>
      </c>
      <c r="J1654" s="12">
        <v>1998</v>
      </c>
      <c r="K1654" s="12">
        <v>1999</v>
      </c>
      <c r="L1654" s="12">
        <v>2000</v>
      </c>
      <c r="M1654" s="12">
        <v>2001</v>
      </c>
      <c r="N1654" s="12">
        <v>2002</v>
      </c>
      <c r="O1654" s="12">
        <v>2003</v>
      </c>
      <c r="P1654" s="12">
        <v>2004</v>
      </c>
      <c r="Q1654" s="12">
        <v>2005</v>
      </c>
      <c r="R1654" s="12">
        <v>2006</v>
      </c>
      <c r="S1654" s="12">
        <v>2007</v>
      </c>
      <c r="T1654" s="12">
        <v>2008</v>
      </c>
      <c r="U1654" s="12">
        <v>2009</v>
      </c>
      <c r="V1654" s="12">
        <v>2010</v>
      </c>
      <c r="W1654" s="12">
        <v>2011</v>
      </c>
      <c r="X1654" s="12">
        <v>2012</v>
      </c>
      <c r="Y1654" s="12">
        <v>2013</v>
      </c>
      <c r="Z1654" s="12">
        <v>2014</v>
      </c>
      <c r="AA1654" s="12">
        <v>2015</v>
      </c>
    </row>
    <row r="1655" spans="2:27" s="19" customFormat="1" x14ac:dyDescent="0.25">
      <c r="B1655" s="12" t="s">
        <v>1</v>
      </c>
      <c r="C1655" s="29" t="s">
        <v>5</v>
      </c>
      <c r="D1655" s="29" t="s">
        <v>5</v>
      </c>
      <c r="E1655" s="29" t="s">
        <v>5</v>
      </c>
      <c r="F1655" s="29" t="s">
        <v>5</v>
      </c>
      <c r="G1655" s="29" t="s">
        <v>5</v>
      </c>
      <c r="H1655" s="29" t="s">
        <v>5</v>
      </c>
      <c r="I1655" s="29" t="s">
        <v>5</v>
      </c>
      <c r="J1655" s="29" t="s">
        <v>5</v>
      </c>
      <c r="K1655" s="29" t="s">
        <v>5</v>
      </c>
      <c r="L1655" s="29" t="s">
        <v>5</v>
      </c>
      <c r="M1655" s="29" t="s">
        <v>5</v>
      </c>
      <c r="N1655" s="29" t="s">
        <v>5</v>
      </c>
      <c r="O1655" s="29" t="s">
        <v>5</v>
      </c>
      <c r="P1655" s="29" t="s">
        <v>5</v>
      </c>
      <c r="Q1655" s="29" t="s">
        <v>5</v>
      </c>
      <c r="R1655" s="29" t="s">
        <v>5</v>
      </c>
      <c r="S1655" s="29" t="s">
        <v>5</v>
      </c>
      <c r="T1655" s="29" t="s">
        <v>5</v>
      </c>
      <c r="U1655" s="29" t="s">
        <v>5</v>
      </c>
      <c r="V1655" s="29" t="s">
        <v>5</v>
      </c>
      <c r="W1655" s="29" t="s">
        <v>5</v>
      </c>
      <c r="X1655" s="29" t="s">
        <v>5</v>
      </c>
      <c r="Y1655" s="29" t="s">
        <v>5</v>
      </c>
      <c r="Z1655" s="29" t="s">
        <v>5</v>
      </c>
      <c r="AA1655" s="81">
        <v>128698</v>
      </c>
    </row>
    <row r="1656" spans="2:27" s="19" customFormat="1" x14ac:dyDescent="0.25">
      <c r="B1656" s="12" t="s">
        <v>2</v>
      </c>
      <c r="C1656" s="29" t="s">
        <v>5</v>
      </c>
      <c r="D1656" s="29" t="s">
        <v>5</v>
      </c>
      <c r="E1656" s="29" t="s">
        <v>5</v>
      </c>
      <c r="F1656" s="29" t="s">
        <v>5</v>
      </c>
      <c r="G1656" s="29" t="s">
        <v>5</v>
      </c>
      <c r="H1656" s="29" t="s">
        <v>5</v>
      </c>
      <c r="I1656" s="29" t="s">
        <v>5</v>
      </c>
      <c r="J1656" s="29" t="s">
        <v>5</v>
      </c>
      <c r="K1656" s="29" t="s">
        <v>5</v>
      </c>
      <c r="L1656" s="29" t="s">
        <v>5</v>
      </c>
      <c r="M1656" s="29" t="s">
        <v>5</v>
      </c>
      <c r="N1656" s="29" t="s">
        <v>5</v>
      </c>
      <c r="O1656" s="29" t="s">
        <v>5</v>
      </c>
      <c r="P1656" s="29" t="s">
        <v>5</v>
      </c>
      <c r="Q1656" s="29" t="s">
        <v>5</v>
      </c>
      <c r="R1656" s="29" t="s">
        <v>5</v>
      </c>
      <c r="S1656" s="29" t="s">
        <v>5</v>
      </c>
      <c r="T1656" s="29" t="s">
        <v>5</v>
      </c>
      <c r="U1656" s="29" t="s">
        <v>5</v>
      </c>
      <c r="V1656" s="29" t="s">
        <v>5</v>
      </c>
      <c r="W1656" s="29" t="s">
        <v>5</v>
      </c>
      <c r="X1656" s="29" t="s">
        <v>5</v>
      </c>
      <c r="Y1656" s="29" t="s">
        <v>5</v>
      </c>
      <c r="Z1656" s="29" t="s">
        <v>5</v>
      </c>
      <c r="AA1656" s="81">
        <v>160745</v>
      </c>
    </row>
    <row r="1657" spans="2:27" s="19" customFormat="1" x14ac:dyDescent="0.25">
      <c r="B1657" s="14" t="s">
        <v>16</v>
      </c>
      <c r="C1657" s="30" t="s">
        <v>5</v>
      </c>
      <c r="D1657" s="30" t="s">
        <v>5</v>
      </c>
      <c r="E1657" s="30" t="s">
        <v>5</v>
      </c>
      <c r="F1657" s="30" t="s">
        <v>5</v>
      </c>
      <c r="G1657" s="30" t="s">
        <v>5</v>
      </c>
      <c r="H1657" s="30" t="s">
        <v>5</v>
      </c>
      <c r="I1657" s="30" t="s">
        <v>5</v>
      </c>
      <c r="J1657" s="30" t="s">
        <v>5</v>
      </c>
      <c r="K1657" s="30" t="s">
        <v>5</v>
      </c>
      <c r="L1657" s="30" t="s">
        <v>5</v>
      </c>
      <c r="M1657" s="30" t="s">
        <v>5</v>
      </c>
      <c r="N1657" s="30" t="s">
        <v>5</v>
      </c>
      <c r="O1657" s="30" t="s">
        <v>5</v>
      </c>
      <c r="P1657" s="30" t="s">
        <v>5</v>
      </c>
      <c r="Q1657" s="30" t="s">
        <v>5</v>
      </c>
      <c r="R1657" s="30" t="s">
        <v>5</v>
      </c>
      <c r="S1657" s="30" t="s">
        <v>5</v>
      </c>
      <c r="T1657" s="30" t="s">
        <v>5</v>
      </c>
      <c r="U1657" s="30" t="s">
        <v>5</v>
      </c>
      <c r="V1657" s="30" t="s">
        <v>5</v>
      </c>
      <c r="W1657" s="30" t="s">
        <v>5</v>
      </c>
      <c r="X1657" s="30" t="s">
        <v>5</v>
      </c>
      <c r="Y1657" s="30" t="s">
        <v>5</v>
      </c>
      <c r="Z1657" s="30" t="s">
        <v>5</v>
      </c>
      <c r="AA1657" s="81">
        <v>558977</v>
      </c>
    </row>
    <row r="1658" spans="2:27" s="19" customFormat="1" x14ac:dyDescent="0.25">
      <c r="B1658" s="22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40"/>
      <c r="Z1658" s="40"/>
      <c r="AA1658" s="81"/>
    </row>
    <row r="1659" spans="2:27" x14ac:dyDescent="0.25">
      <c r="B1659" s="16" t="s">
        <v>3</v>
      </c>
      <c r="C1659" s="32" t="s">
        <v>5</v>
      </c>
      <c r="D1659" s="32" t="s">
        <v>5</v>
      </c>
      <c r="E1659" s="32" t="s">
        <v>5</v>
      </c>
      <c r="F1659" s="32" t="s">
        <v>5</v>
      </c>
      <c r="G1659" s="32" t="s">
        <v>5</v>
      </c>
      <c r="H1659" s="32" t="s">
        <v>5</v>
      </c>
      <c r="I1659" s="32" t="s">
        <v>5</v>
      </c>
      <c r="J1659" s="32" t="s">
        <v>5</v>
      </c>
      <c r="K1659" s="32" t="s">
        <v>5</v>
      </c>
      <c r="L1659" s="32" t="s">
        <v>5</v>
      </c>
      <c r="M1659" s="32" t="s">
        <v>5</v>
      </c>
      <c r="N1659" s="32" t="s">
        <v>5</v>
      </c>
      <c r="O1659" s="32" t="s">
        <v>5</v>
      </c>
      <c r="P1659" s="32" t="s">
        <v>5</v>
      </c>
      <c r="Q1659" s="32" t="s">
        <v>5</v>
      </c>
      <c r="R1659" s="32" t="s">
        <v>5</v>
      </c>
      <c r="S1659" s="32" t="s">
        <v>5</v>
      </c>
      <c r="T1659" s="32" t="s">
        <v>5</v>
      </c>
      <c r="U1659" s="32" t="s">
        <v>5</v>
      </c>
      <c r="V1659" s="32" t="s">
        <v>5</v>
      </c>
      <c r="W1659" s="32" t="s">
        <v>5</v>
      </c>
      <c r="X1659" s="32" t="s">
        <v>5</v>
      </c>
      <c r="Y1659" s="32" t="s">
        <v>5</v>
      </c>
      <c r="Z1659" s="32" t="s">
        <v>5</v>
      </c>
      <c r="AA1659" s="81">
        <v>848420</v>
      </c>
    </row>
    <row r="1660" spans="2:27" x14ac:dyDescent="0.25">
      <c r="B1660" s="20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2:27" ht="15.75" x14ac:dyDescent="0.25">
      <c r="B1661" s="25" t="s">
        <v>127</v>
      </c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2:27" x14ac:dyDescent="0.25">
      <c r="B1662" s="50" t="s">
        <v>176</v>
      </c>
      <c r="C1662" s="12">
        <v>1991</v>
      </c>
      <c r="D1662" s="12">
        <v>1992</v>
      </c>
      <c r="E1662" s="12">
        <v>1993</v>
      </c>
      <c r="F1662" s="12">
        <v>1994</v>
      </c>
      <c r="G1662" s="12">
        <v>1995</v>
      </c>
      <c r="H1662" s="12">
        <v>1996</v>
      </c>
      <c r="I1662" s="12">
        <v>1997</v>
      </c>
      <c r="J1662" s="12">
        <v>1998</v>
      </c>
      <c r="K1662" s="12">
        <v>1999</v>
      </c>
      <c r="L1662" s="12">
        <v>2000</v>
      </c>
      <c r="M1662" s="12">
        <v>2001</v>
      </c>
      <c r="N1662" s="12">
        <v>2002</v>
      </c>
      <c r="O1662" s="12">
        <v>2003</v>
      </c>
      <c r="P1662" s="12">
        <v>2004</v>
      </c>
      <c r="Q1662" s="12">
        <v>2005</v>
      </c>
      <c r="R1662" s="12">
        <v>2006</v>
      </c>
      <c r="S1662" s="12">
        <v>2007</v>
      </c>
      <c r="T1662" s="12">
        <v>2008</v>
      </c>
      <c r="U1662" s="12">
        <v>2009</v>
      </c>
      <c r="V1662" s="12">
        <v>2010</v>
      </c>
      <c r="W1662" s="12">
        <v>2011</v>
      </c>
      <c r="X1662" s="12">
        <v>2012</v>
      </c>
      <c r="Y1662" s="12">
        <v>2013</v>
      </c>
      <c r="Z1662" s="12">
        <v>2014</v>
      </c>
      <c r="AA1662" s="12">
        <v>2015</v>
      </c>
    </row>
    <row r="1663" spans="2:27" x14ac:dyDescent="0.25">
      <c r="B1663" s="13" t="s">
        <v>1</v>
      </c>
      <c r="C1663" s="29" t="s">
        <v>5</v>
      </c>
      <c r="D1663" s="29" t="s">
        <v>5</v>
      </c>
      <c r="E1663" s="29" t="s">
        <v>5</v>
      </c>
      <c r="F1663" s="29" t="s">
        <v>5</v>
      </c>
      <c r="G1663" s="29" t="s">
        <v>5</v>
      </c>
      <c r="H1663" s="29" t="s">
        <v>5</v>
      </c>
      <c r="I1663" s="29" t="s">
        <v>5</v>
      </c>
      <c r="J1663" s="29" t="s">
        <v>5</v>
      </c>
      <c r="K1663" s="29" t="s">
        <v>5</v>
      </c>
      <c r="L1663" s="29" t="s">
        <v>5</v>
      </c>
      <c r="M1663" s="29" t="s">
        <v>5</v>
      </c>
      <c r="N1663" s="29" t="s">
        <v>5</v>
      </c>
      <c r="O1663" s="13">
        <v>112600</v>
      </c>
      <c r="P1663" s="13">
        <v>92656</v>
      </c>
      <c r="Q1663" s="13">
        <v>84889</v>
      </c>
      <c r="R1663" s="13">
        <v>75988</v>
      </c>
      <c r="S1663" s="13">
        <v>59118</v>
      </c>
      <c r="T1663" s="13">
        <v>43113</v>
      </c>
      <c r="U1663" s="13">
        <v>24017</v>
      </c>
      <c r="V1663" s="13">
        <v>20241</v>
      </c>
      <c r="W1663" s="29" t="s">
        <v>5</v>
      </c>
      <c r="X1663" s="29" t="s">
        <v>5</v>
      </c>
      <c r="Y1663" s="29" t="s">
        <v>5</v>
      </c>
      <c r="Z1663" s="29" t="s">
        <v>5</v>
      </c>
      <c r="AA1663" s="29" t="s">
        <v>5</v>
      </c>
    </row>
    <row r="1664" spans="2:27" x14ac:dyDescent="0.25">
      <c r="B1664" s="12" t="s">
        <v>2</v>
      </c>
      <c r="C1664" s="29" t="s">
        <v>5</v>
      </c>
      <c r="D1664" s="29" t="s">
        <v>5</v>
      </c>
      <c r="E1664" s="29" t="s">
        <v>5</v>
      </c>
      <c r="F1664" s="29" t="s">
        <v>5</v>
      </c>
      <c r="G1664" s="29" t="s">
        <v>5</v>
      </c>
      <c r="H1664" s="29" t="s">
        <v>5</v>
      </c>
      <c r="I1664" s="29" t="s">
        <v>5</v>
      </c>
      <c r="J1664" s="29" t="s">
        <v>5</v>
      </c>
      <c r="K1664" s="29" t="s">
        <v>5</v>
      </c>
      <c r="L1664" s="29" t="s">
        <v>5</v>
      </c>
      <c r="M1664" s="29" t="s">
        <v>5</v>
      </c>
      <c r="N1664" s="29" t="s">
        <v>5</v>
      </c>
      <c r="O1664" s="13">
        <v>123761</v>
      </c>
      <c r="P1664" s="13">
        <v>130154</v>
      </c>
      <c r="Q1664" s="13">
        <v>118407</v>
      </c>
      <c r="R1664" s="13">
        <v>108599</v>
      </c>
      <c r="S1664" s="13">
        <v>89861</v>
      </c>
      <c r="T1664" s="13">
        <v>71056</v>
      </c>
      <c r="U1664" s="13">
        <v>79846</v>
      </c>
      <c r="V1664" s="13">
        <v>56650</v>
      </c>
      <c r="W1664" s="29" t="s">
        <v>5</v>
      </c>
      <c r="X1664" s="29" t="s">
        <v>5</v>
      </c>
      <c r="Y1664" s="29" t="s">
        <v>5</v>
      </c>
      <c r="Z1664" s="29" t="s">
        <v>5</v>
      </c>
      <c r="AA1664" s="29" t="s">
        <v>5</v>
      </c>
    </row>
    <row r="1665" spans="2:27" x14ac:dyDescent="0.25">
      <c r="B1665" s="14" t="s">
        <v>15</v>
      </c>
      <c r="C1665" s="30" t="s">
        <v>5</v>
      </c>
      <c r="D1665" s="30" t="s">
        <v>5</v>
      </c>
      <c r="E1665" s="30" t="s">
        <v>5</v>
      </c>
      <c r="F1665" s="30" t="s">
        <v>5</v>
      </c>
      <c r="G1665" s="30" t="s">
        <v>5</v>
      </c>
      <c r="H1665" s="30" t="s">
        <v>5</v>
      </c>
      <c r="I1665" s="30" t="s">
        <v>5</v>
      </c>
      <c r="J1665" s="30" t="s">
        <v>5</v>
      </c>
      <c r="K1665" s="30" t="s">
        <v>5</v>
      </c>
      <c r="L1665" s="30" t="s">
        <v>5</v>
      </c>
      <c r="M1665" s="30" t="s">
        <v>5</v>
      </c>
      <c r="N1665" s="30" t="s">
        <v>5</v>
      </c>
      <c r="O1665" s="15">
        <v>10301</v>
      </c>
      <c r="P1665" s="15">
        <v>8899</v>
      </c>
      <c r="Q1665" s="15">
        <v>7156</v>
      </c>
      <c r="R1665" s="15">
        <v>6880</v>
      </c>
      <c r="S1665" s="15">
        <v>5667</v>
      </c>
      <c r="T1665" s="15">
        <v>4565</v>
      </c>
      <c r="U1665" s="15">
        <v>3865</v>
      </c>
      <c r="V1665" s="15">
        <v>3032</v>
      </c>
      <c r="W1665" s="30" t="s">
        <v>5</v>
      </c>
      <c r="X1665" s="30" t="s">
        <v>5</v>
      </c>
      <c r="Y1665" s="30" t="s">
        <v>5</v>
      </c>
      <c r="Z1665" s="30" t="s">
        <v>5</v>
      </c>
      <c r="AA1665" s="30" t="s">
        <v>5</v>
      </c>
    </row>
    <row r="1666" spans="2:27" x14ac:dyDescent="0.25">
      <c r="B1666" s="22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18"/>
      <c r="P1666" s="18"/>
      <c r="Q1666" s="18"/>
      <c r="R1666" s="18"/>
      <c r="S1666" s="18"/>
      <c r="T1666" s="18"/>
      <c r="U1666" s="18"/>
      <c r="V1666" s="18"/>
      <c r="W1666" s="31"/>
      <c r="X1666" s="31"/>
      <c r="Y1666" s="40"/>
      <c r="Z1666" s="40"/>
      <c r="AA1666" s="40"/>
    </row>
    <row r="1667" spans="2:27" x14ac:dyDescent="0.25">
      <c r="B1667" s="16" t="s">
        <v>3</v>
      </c>
      <c r="C1667" s="32" t="s">
        <v>5</v>
      </c>
      <c r="D1667" s="32" t="s">
        <v>5</v>
      </c>
      <c r="E1667" s="32" t="s">
        <v>5</v>
      </c>
      <c r="F1667" s="32" t="s">
        <v>5</v>
      </c>
      <c r="G1667" s="32" t="s">
        <v>5</v>
      </c>
      <c r="H1667" s="32" t="s">
        <v>5</v>
      </c>
      <c r="I1667" s="32" t="s">
        <v>5</v>
      </c>
      <c r="J1667" s="32" t="s">
        <v>5</v>
      </c>
      <c r="K1667" s="32" t="s">
        <v>5</v>
      </c>
      <c r="L1667" s="32" t="s">
        <v>5</v>
      </c>
      <c r="M1667" s="32" t="s">
        <v>5</v>
      </c>
      <c r="N1667" s="32" t="s">
        <v>5</v>
      </c>
      <c r="O1667" s="17">
        <v>46020</v>
      </c>
      <c r="P1667" s="17">
        <v>41371</v>
      </c>
      <c r="Q1667" s="17">
        <v>34353</v>
      </c>
      <c r="R1667" s="17">
        <v>36073</v>
      </c>
      <c r="S1667" s="17">
        <v>29678</v>
      </c>
      <c r="T1667" s="17">
        <v>23766</v>
      </c>
      <c r="U1667" s="17">
        <v>21403</v>
      </c>
      <c r="V1667" s="17">
        <v>16377</v>
      </c>
      <c r="W1667" s="32" t="s">
        <v>5</v>
      </c>
      <c r="X1667" s="32" t="s">
        <v>5</v>
      </c>
      <c r="Y1667" s="32" t="s">
        <v>5</v>
      </c>
      <c r="Z1667" s="32" t="s">
        <v>5</v>
      </c>
      <c r="AA1667" s="32" t="s">
        <v>5</v>
      </c>
    </row>
    <row r="1668" spans="2:27" x14ac:dyDescent="0.25"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2:27" x14ac:dyDescent="0.25"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2:27" ht="15.75" x14ac:dyDescent="0.25">
      <c r="B1670" s="25" t="s">
        <v>83</v>
      </c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2:27" x14ac:dyDescent="0.25">
      <c r="B1671" s="49" t="s">
        <v>150</v>
      </c>
      <c r="C1671" s="12">
        <v>1991</v>
      </c>
      <c r="D1671" s="12">
        <v>1992</v>
      </c>
      <c r="E1671" s="12">
        <v>1993</v>
      </c>
      <c r="F1671" s="12">
        <v>1994</v>
      </c>
      <c r="G1671" s="12">
        <v>1995</v>
      </c>
      <c r="H1671" s="12">
        <v>1996</v>
      </c>
      <c r="I1671" s="12">
        <v>1997</v>
      </c>
      <c r="J1671" s="12">
        <v>1998</v>
      </c>
      <c r="K1671" s="12">
        <v>1999</v>
      </c>
      <c r="L1671" s="12">
        <v>2000</v>
      </c>
      <c r="M1671" s="12">
        <v>2001</v>
      </c>
      <c r="N1671" s="12">
        <v>2002</v>
      </c>
      <c r="O1671" s="12">
        <v>2003</v>
      </c>
      <c r="P1671" s="12">
        <v>2004</v>
      </c>
      <c r="Q1671" s="12">
        <v>2005</v>
      </c>
      <c r="R1671" s="12">
        <v>2006</v>
      </c>
      <c r="S1671" s="12">
        <v>2007</v>
      </c>
      <c r="T1671" s="12">
        <v>2008</v>
      </c>
      <c r="U1671" s="12">
        <v>2009</v>
      </c>
      <c r="V1671" s="12">
        <v>2010</v>
      </c>
      <c r="W1671" s="12">
        <v>2011</v>
      </c>
      <c r="X1671" s="12">
        <v>2012</v>
      </c>
      <c r="Y1671" s="12">
        <v>2013</v>
      </c>
      <c r="Z1671" s="12">
        <v>2014</v>
      </c>
      <c r="AA1671" s="12">
        <v>2015</v>
      </c>
    </row>
    <row r="1672" spans="2:27" x14ac:dyDescent="0.25">
      <c r="B1672" s="12" t="s">
        <v>1</v>
      </c>
      <c r="C1672" s="29" t="s">
        <v>5</v>
      </c>
      <c r="D1672" s="29" t="s">
        <v>5</v>
      </c>
      <c r="E1672" s="29" t="s">
        <v>5</v>
      </c>
      <c r="F1672" s="29" t="s">
        <v>5</v>
      </c>
      <c r="G1672" s="29" t="s">
        <v>5</v>
      </c>
      <c r="H1672" s="13">
        <v>8780</v>
      </c>
      <c r="I1672" s="29" t="s">
        <v>5</v>
      </c>
      <c r="J1672" s="29" t="s">
        <v>5</v>
      </c>
      <c r="K1672" s="29" t="s">
        <v>5</v>
      </c>
      <c r="L1672" s="29" t="s">
        <v>5</v>
      </c>
      <c r="M1672" s="29" t="s">
        <v>5</v>
      </c>
      <c r="N1672" s="29" t="s">
        <v>5</v>
      </c>
      <c r="O1672" s="29" t="s">
        <v>5</v>
      </c>
      <c r="P1672" s="29" t="s">
        <v>5</v>
      </c>
      <c r="Q1672" s="29" t="s">
        <v>5</v>
      </c>
      <c r="R1672" s="29" t="s">
        <v>5</v>
      </c>
      <c r="S1672" s="29" t="s">
        <v>5</v>
      </c>
      <c r="T1672" s="29" t="s">
        <v>5</v>
      </c>
      <c r="U1672" s="29" t="s">
        <v>5</v>
      </c>
      <c r="V1672" s="29" t="s">
        <v>5</v>
      </c>
      <c r="W1672" s="29" t="s">
        <v>5</v>
      </c>
      <c r="X1672" s="29" t="s">
        <v>5</v>
      </c>
      <c r="Y1672" s="29" t="s">
        <v>5</v>
      </c>
      <c r="Z1672" s="29" t="s">
        <v>5</v>
      </c>
      <c r="AA1672" s="29" t="s">
        <v>5</v>
      </c>
    </row>
    <row r="1673" spans="2:27" x14ac:dyDescent="0.25">
      <c r="B1673" s="12" t="s">
        <v>2</v>
      </c>
      <c r="C1673" s="29" t="s">
        <v>5</v>
      </c>
      <c r="D1673" s="29" t="s">
        <v>5</v>
      </c>
      <c r="E1673" s="29" t="s">
        <v>5</v>
      </c>
      <c r="F1673" s="29" t="s">
        <v>5</v>
      </c>
      <c r="G1673" s="29" t="s">
        <v>5</v>
      </c>
      <c r="H1673" s="13">
        <v>562729</v>
      </c>
      <c r="I1673" s="29" t="s">
        <v>5</v>
      </c>
      <c r="J1673" s="29" t="s">
        <v>5</v>
      </c>
      <c r="K1673" s="29" t="s">
        <v>5</v>
      </c>
      <c r="L1673" s="29" t="s">
        <v>5</v>
      </c>
      <c r="M1673" s="29" t="s">
        <v>5</v>
      </c>
      <c r="N1673" s="29" t="s">
        <v>5</v>
      </c>
      <c r="O1673" s="29" t="s">
        <v>5</v>
      </c>
      <c r="P1673" s="29" t="s">
        <v>5</v>
      </c>
      <c r="Q1673" s="29" t="s">
        <v>5</v>
      </c>
      <c r="R1673" s="29" t="s">
        <v>5</v>
      </c>
      <c r="S1673" s="29" t="s">
        <v>5</v>
      </c>
      <c r="T1673" s="29" t="s">
        <v>5</v>
      </c>
      <c r="U1673" s="29" t="s">
        <v>5</v>
      </c>
      <c r="V1673" s="29" t="s">
        <v>5</v>
      </c>
      <c r="W1673" s="29" t="s">
        <v>5</v>
      </c>
      <c r="X1673" s="29" t="s">
        <v>5</v>
      </c>
      <c r="Y1673" s="29" t="s">
        <v>5</v>
      </c>
      <c r="Z1673" s="29" t="s">
        <v>5</v>
      </c>
      <c r="AA1673" s="29" t="s">
        <v>5</v>
      </c>
    </row>
    <row r="1674" spans="2:27" x14ac:dyDescent="0.25">
      <c r="B1674" s="14" t="s">
        <v>16</v>
      </c>
      <c r="C1674" s="30" t="s">
        <v>5</v>
      </c>
      <c r="D1674" s="30" t="s">
        <v>5</v>
      </c>
      <c r="E1674" s="30" t="s">
        <v>5</v>
      </c>
      <c r="F1674" s="30" t="s">
        <v>5</v>
      </c>
      <c r="G1674" s="30" t="s">
        <v>5</v>
      </c>
      <c r="H1674" s="15">
        <v>29139</v>
      </c>
      <c r="I1674" s="30" t="s">
        <v>5</v>
      </c>
      <c r="J1674" s="30" t="s">
        <v>5</v>
      </c>
      <c r="K1674" s="30" t="s">
        <v>5</v>
      </c>
      <c r="L1674" s="30" t="s">
        <v>5</v>
      </c>
      <c r="M1674" s="30" t="s">
        <v>5</v>
      </c>
      <c r="N1674" s="30" t="s">
        <v>5</v>
      </c>
      <c r="O1674" s="30" t="s">
        <v>5</v>
      </c>
      <c r="P1674" s="30" t="s">
        <v>5</v>
      </c>
      <c r="Q1674" s="30" t="s">
        <v>5</v>
      </c>
      <c r="R1674" s="30" t="s">
        <v>5</v>
      </c>
      <c r="S1674" s="30" t="s">
        <v>5</v>
      </c>
      <c r="T1674" s="30" t="s">
        <v>5</v>
      </c>
      <c r="U1674" s="30" t="s">
        <v>5</v>
      </c>
      <c r="V1674" s="30" t="s">
        <v>5</v>
      </c>
      <c r="W1674" s="30" t="s">
        <v>5</v>
      </c>
      <c r="X1674" s="30" t="s">
        <v>5</v>
      </c>
      <c r="Y1674" s="30" t="s">
        <v>5</v>
      </c>
      <c r="Z1674" s="30" t="s">
        <v>5</v>
      </c>
      <c r="AA1674" s="30" t="s">
        <v>5</v>
      </c>
    </row>
    <row r="1675" spans="2:27" x14ac:dyDescent="0.25">
      <c r="B1675" s="22"/>
      <c r="C1675" s="31"/>
      <c r="D1675" s="31"/>
      <c r="E1675" s="31"/>
      <c r="F1675" s="31"/>
      <c r="G1675" s="31"/>
      <c r="H1675" s="18"/>
      <c r="I1675" s="31"/>
      <c r="J1675" s="31"/>
      <c r="K1675" s="31"/>
      <c r="L1675" s="31"/>
      <c r="M1675" s="31"/>
      <c r="N1675" s="31"/>
      <c r="O1675" s="31"/>
      <c r="P1675" s="31"/>
      <c r="Q1675" s="31"/>
      <c r="R1675" s="31"/>
      <c r="S1675" s="31"/>
      <c r="T1675" s="31"/>
      <c r="U1675" s="31"/>
      <c r="V1675" s="31"/>
      <c r="W1675" s="31"/>
      <c r="X1675" s="31"/>
      <c r="Y1675" s="40"/>
      <c r="Z1675" s="40"/>
      <c r="AA1675" s="40"/>
    </row>
    <row r="1676" spans="2:27" x14ac:dyDescent="0.25">
      <c r="B1676" s="16" t="s">
        <v>3</v>
      </c>
      <c r="C1676" s="32" t="s">
        <v>5</v>
      </c>
      <c r="D1676" s="32" t="s">
        <v>5</v>
      </c>
      <c r="E1676" s="32" t="s">
        <v>5</v>
      </c>
      <c r="F1676" s="32" t="s">
        <v>5</v>
      </c>
      <c r="G1676" s="32" t="s">
        <v>5</v>
      </c>
      <c r="H1676" s="17">
        <v>47568</v>
      </c>
      <c r="I1676" s="32" t="s">
        <v>5</v>
      </c>
      <c r="J1676" s="32" t="s">
        <v>5</v>
      </c>
      <c r="K1676" s="32" t="s">
        <v>5</v>
      </c>
      <c r="L1676" s="32" t="s">
        <v>5</v>
      </c>
      <c r="M1676" s="32" t="s">
        <v>5</v>
      </c>
      <c r="N1676" s="32" t="s">
        <v>5</v>
      </c>
      <c r="O1676" s="32" t="s">
        <v>5</v>
      </c>
      <c r="P1676" s="32" t="s">
        <v>5</v>
      </c>
      <c r="Q1676" s="32" t="s">
        <v>5</v>
      </c>
      <c r="R1676" s="32" t="s">
        <v>5</v>
      </c>
      <c r="S1676" s="32" t="s">
        <v>5</v>
      </c>
      <c r="T1676" s="32" t="s">
        <v>5</v>
      </c>
      <c r="U1676" s="32" t="s">
        <v>5</v>
      </c>
      <c r="V1676" s="32" t="s">
        <v>5</v>
      </c>
      <c r="W1676" s="32" t="s">
        <v>5</v>
      </c>
      <c r="X1676" s="32" t="s">
        <v>5</v>
      </c>
      <c r="Y1676" s="32" t="s">
        <v>5</v>
      </c>
      <c r="Z1676" s="32" t="s">
        <v>5</v>
      </c>
      <c r="AA1676" s="32" t="s">
        <v>5</v>
      </c>
    </row>
    <row r="1677" spans="2:27" x14ac:dyDescent="0.25"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2:27" x14ac:dyDescent="0.25"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2:27" ht="15.75" x14ac:dyDescent="0.25">
      <c r="B1679" s="25" t="s">
        <v>60</v>
      </c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2:27" x14ac:dyDescent="0.25">
      <c r="B1680" s="50" t="s">
        <v>177</v>
      </c>
      <c r="C1680" s="12">
        <v>1991</v>
      </c>
      <c r="D1680" s="12">
        <v>1992</v>
      </c>
      <c r="E1680" s="12">
        <v>1993</v>
      </c>
      <c r="F1680" s="12">
        <v>1994</v>
      </c>
      <c r="G1680" s="12">
        <v>1995</v>
      </c>
      <c r="H1680" s="12">
        <v>1996</v>
      </c>
      <c r="I1680" s="12">
        <v>1997</v>
      </c>
      <c r="J1680" s="12">
        <v>1998</v>
      </c>
      <c r="K1680" s="12">
        <v>1999</v>
      </c>
      <c r="L1680" s="12">
        <v>2000</v>
      </c>
      <c r="M1680" s="12">
        <v>2001</v>
      </c>
      <c r="N1680" s="12">
        <v>2002</v>
      </c>
      <c r="O1680" s="12">
        <v>2003</v>
      </c>
      <c r="P1680" s="12">
        <v>2004</v>
      </c>
      <c r="Q1680" s="12">
        <v>2005</v>
      </c>
      <c r="R1680" s="12">
        <v>2006</v>
      </c>
      <c r="S1680" s="12">
        <v>2007</v>
      </c>
      <c r="T1680" s="12">
        <v>2008</v>
      </c>
      <c r="U1680" s="12">
        <v>2009</v>
      </c>
      <c r="V1680" s="12">
        <v>2010</v>
      </c>
      <c r="W1680" s="12">
        <v>2011</v>
      </c>
      <c r="X1680" s="12">
        <v>2012</v>
      </c>
      <c r="Y1680" s="12">
        <v>2013</v>
      </c>
      <c r="Z1680" s="12">
        <v>2014</v>
      </c>
      <c r="AA1680" s="12">
        <v>2015</v>
      </c>
    </row>
    <row r="1681" spans="2:27" x14ac:dyDescent="0.25">
      <c r="B1681" s="12" t="s">
        <v>1</v>
      </c>
      <c r="C1681" s="29" t="s">
        <v>5</v>
      </c>
      <c r="D1681" s="29" t="s">
        <v>5</v>
      </c>
      <c r="E1681" s="29" t="s">
        <v>5</v>
      </c>
      <c r="F1681" s="13">
        <v>243000</v>
      </c>
      <c r="G1681" s="13">
        <v>424950</v>
      </c>
      <c r="H1681" s="13">
        <v>49151</v>
      </c>
      <c r="I1681" s="13">
        <v>140635</v>
      </c>
      <c r="J1681" s="13">
        <v>205461</v>
      </c>
      <c r="K1681" s="13">
        <v>169630</v>
      </c>
      <c r="L1681" s="13">
        <v>85981</v>
      </c>
      <c r="M1681" s="13">
        <v>155933</v>
      </c>
      <c r="N1681" s="13">
        <v>114008</v>
      </c>
      <c r="O1681" s="13">
        <v>86742</v>
      </c>
      <c r="P1681" s="13">
        <v>336311</v>
      </c>
      <c r="Q1681" s="13">
        <v>57561</v>
      </c>
      <c r="R1681" s="13">
        <v>278781</v>
      </c>
      <c r="S1681" s="13">
        <v>577477</v>
      </c>
      <c r="T1681" s="13">
        <v>419158</v>
      </c>
      <c r="U1681" s="13">
        <v>1113695</v>
      </c>
      <c r="V1681" s="13">
        <v>795704</v>
      </c>
      <c r="W1681" s="13">
        <v>801773</v>
      </c>
      <c r="X1681" s="13">
        <v>604467</v>
      </c>
      <c r="Y1681" s="13">
        <v>862092</v>
      </c>
      <c r="Z1681" s="29" t="s">
        <v>5</v>
      </c>
      <c r="AA1681" s="29" t="s">
        <v>5</v>
      </c>
    </row>
    <row r="1682" spans="2:27" x14ac:dyDescent="0.25">
      <c r="B1682" s="12" t="s">
        <v>66</v>
      </c>
      <c r="C1682" s="29" t="s">
        <v>5</v>
      </c>
      <c r="D1682" s="29" t="s">
        <v>5</v>
      </c>
      <c r="E1682" s="29" t="s">
        <v>5</v>
      </c>
      <c r="F1682" s="13" t="s">
        <v>5</v>
      </c>
      <c r="G1682" s="13" t="s">
        <v>5</v>
      </c>
      <c r="H1682" s="13" t="s">
        <v>5</v>
      </c>
      <c r="I1682" s="13">
        <v>3874</v>
      </c>
      <c r="J1682" s="13">
        <v>6522</v>
      </c>
      <c r="K1682" s="13">
        <v>1724</v>
      </c>
      <c r="L1682" s="13">
        <v>1063</v>
      </c>
      <c r="M1682" s="13">
        <v>2567</v>
      </c>
      <c r="N1682" s="12" t="s">
        <v>5</v>
      </c>
      <c r="O1682" s="12" t="s">
        <v>5</v>
      </c>
      <c r="P1682" s="13">
        <v>500004</v>
      </c>
      <c r="Q1682" s="13" t="s">
        <v>5</v>
      </c>
      <c r="R1682" s="12" t="s">
        <v>5</v>
      </c>
      <c r="S1682" s="12" t="s">
        <v>5</v>
      </c>
      <c r="T1682" s="12" t="s">
        <v>5</v>
      </c>
      <c r="U1682" s="12" t="s">
        <v>5</v>
      </c>
      <c r="V1682" s="12" t="s">
        <v>5</v>
      </c>
      <c r="W1682" s="12" t="s">
        <v>5</v>
      </c>
      <c r="X1682" s="12" t="s">
        <v>5</v>
      </c>
      <c r="Y1682" s="12" t="s">
        <v>5</v>
      </c>
      <c r="Z1682" s="29" t="s">
        <v>5</v>
      </c>
      <c r="AA1682" s="29" t="s">
        <v>5</v>
      </c>
    </row>
    <row r="1683" spans="2:27" x14ac:dyDescent="0.25">
      <c r="B1683" s="12" t="s">
        <v>2</v>
      </c>
      <c r="C1683" s="29" t="s">
        <v>5</v>
      </c>
      <c r="D1683" s="29" t="s">
        <v>5</v>
      </c>
      <c r="E1683" s="29" t="s">
        <v>5</v>
      </c>
      <c r="F1683" s="13">
        <v>1475300</v>
      </c>
      <c r="G1683" s="13">
        <v>1867995</v>
      </c>
      <c r="H1683" s="13">
        <v>1991648</v>
      </c>
      <c r="I1683" s="13">
        <v>2768632</v>
      </c>
      <c r="J1683" s="13">
        <v>3019953</v>
      </c>
      <c r="K1683" s="13">
        <v>2459276</v>
      </c>
      <c r="L1683" s="13">
        <v>2498851</v>
      </c>
      <c r="M1683" s="13">
        <v>2425346</v>
      </c>
      <c r="N1683" s="13">
        <v>1938305</v>
      </c>
      <c r="O1683" s="13">
        <v>38857</v>
      </c>
      <c r="P1683" s="13">
        <v>352005</v>
      </c>
      <c r="Q1683" s="13">
        <v>296909</v>
      </c>
      <c r="R1683" s="13">
        <v>519656</v>
      </c>
      <c r="S1683" s="13">
        <v>442872</v>
      </c>
      <c r="T1683" s="13">
        <v>269447</v>
      </c>
      <c r="U1683" s="13">
        <v>428450</v>
      </c>
      <c r="V1683" s="13">
        <v>414831</v>
      </c>
      <c r="W1683" s="13">
        <v>455656</v>
      </c>
      <c r="X1683" s="13">
        <v>638897</v>
      </c>
      <c r="Y1683" s="13">
        <v>615260</v>
      </c>
      <c r="Z1683" s="30" t="s">
        <v>5</v>
      </c>
      <c r="AA1683" s="30" t="s">
        <v>5</v>
      </c>
    </row>
    <row r="1684" spans="2:27" x14ac:dyDescent="0.25">
      <c r="B1684" s="12" t="s">
        <v>15</v>
      </c>
      <c r="C1684" s="29" t="s">
        <v>5</v>
      </c>
      <c r="D1684" s="29" t="s">
        <v>5</v>
      </c>
      <c r="E1684" s="29" t="s">
        <v>5</v>
      </c>
      <c r="F1684" s="13">
        <v>3000</v>
      </c>
      <c r="G1684" s="13">
        <v>62524</v>
      </c>
      <c r="H1684" s="13" t="s">
        <v>5</v>
      </c>
      <c r="I1684" s="13">
        <v>7800</v>
      </c>
      <c r="J1684" s="13">
        <v>59912</v>
      </c>
      <c r="K1684" s="13">
        <v>7770</v>
      </c>
      <c r="L1684" s="13">
        <v>7047</v>
      </c>
      <c r="M1684" s="13">
        <v>9525</v>
      </c>
      <c r="N1684" s="13">
        <v>10925</v>
      </c>
      <c r="O1684" s="12">
        <v>612</v>
      </c>
      <c r="P1684" s="13">
        <v>4008</v>
      </c>
      <c r="Q1684" s="13">
        <v>2542</v>
      </c>
      <c r="R1684" s="13">
        <v>1412</v>
      </c>
      <c r="S1684" s="13">
        <v>1479</v>
      </c>
      <c r="T1684" s="12">
        <v>505</v>
      </c>
      <c r="U1684" s="12">
        <v>876</v>
      </c>
      <c r="V1684" s="12">
        <v>226</v>
      </c>
      <c r="W1684" s="12" t="s">
        <v>5</v>
      </c>
      <c r="X1684" s="12" t="s">
        <v>5</v>
      </c>
      <c r="Y1684" s="12" t="s">
        <v>5</v>
      </c>
      <c r="Z1684" s="40"/>
      <c r="AA1684" s="40"/>
    </row>
    <row r="1685" spans="2:27" x14ac:dyDescent="0.25">
      <c r="B1685" s="12" t="s">
        <v>16</v>
      </c>
      <c r="C1685" s="29" t="s">
        <v>5</v>
      </c>
      <c r="D1685" s="29" t="s">
        <v>5</v>
      </c>
      <c r="E1685" s="29" t="s">
        <v>5</v>
      </c>
      <c r="F1685" s="13" t="s">
        <v>5</v>
      </c>
      <c r="G1685" s="13">
        <v>43000</v>
      </c>
      <c r="H1685" s="13">
        <v>33932</v>
      </c>
      <c r="I1685" s="13">
        <v>35460</v>
      </c>
      <c r="J1685" s="13">
        <v>46876</v>
      </c>
      <c r="K1685" s="13">
        <v>38237</v>
      </c>
      <c r="L1685" s="12" t="s">
        <v>5</v>
      </c>
      <c r="M1685" s="12" t="s">
        <v>5</v>
      </c>
      <c r="N1685" s="12" t="s">
        <v>5</v>
      </c>
      <c r="O1685" s="12" t="s">
        <v>5</v>
      </c>
      <c r="P1685" s="12" t="s">
        <v>5</v>
      </c>
      <c r="Q1685" s="12" t="s">
        <v>5</v>
      </c>
      <c r="R1685" s="12" t="s">
        <v>5</v>
      </c>
      <c r="S1685" s="12" t="s">
        <v>5</v>
      </c>
      <c r="T1685" s="13">
        <v>14281</v>
      </c>
      <c r="U1685" s="13">
        <v>74304</v>
      </c>
      <c r="V1685" s="13">
        <v>114066</v>
      </c>
      <c r="W1685" s="13">
        <v>169138</v>
      </c>
      <c r="X1685" s="13">
        <v>256734</v>
      </c>
      <c r="Y1685" s="13">
        <v>415814</v>
      </c>
      <c r="Z1685" s="32" t="s">
        <v>5</v>
      </c>
      <c r="AA1685" s="32" t="s">
        <v>5</v>
      </c>
    </row>
    <row r="1686" spans="2:27" x14ac:dyDescent="0.25">
      <c r="B1686" s="14" t="s">
        <v>105</v>
      </c>
      <c r="C1686" s="30" t="s">
        <v>5</v>
      </c>
      <c r="D1686" s="30" t="s">
        <v>5</v>
      </c>
      <c r="E1686" s="30" t="s">
        <v>5</v>
      </c>
      <c r="F1686" s="14" t="s">
        <v>5</v>
      </c>
      <c r="G1686" s="14" t="s">
        <v>5</v>
      </c>
      <c r="H1686" s="14" t="s">
        <v>5</v>
      </c>
      <c r="I1686" s="14" t="s">
        <v>5</v>
      </c>
      <c r="J1686" s="14" t="s">
        <v>5</v>
      </c>
      <c r="K1686" s="14" t="s">
        <v>5</v>
      </c>
      <c r="L1686" s="14" t="s">
        <v>5</v>
      </c>
      <c r="M1686" s="14" t="s">
        <v>5</v>
      </c>
      <c r="N1686" s="15">
        <v>250526</v>
      </c>
      <c r="O1686" s="15">
        <v>322628</v>
      </c>
      <c r="P1686" s="15">
        <v>552121</v>
      </c>
      <c r="Q1686" s="15">
        <v>651195</v>
      </c>
      <c r="R1686" s="15">
        <v>915199</v>
      </c>
      <c r="S1686" s="15">
        <v>1258081</v>
      </c>
      <c r="T1686" s="15">
        <v>1397210</v>
      </c>
      <c r="U1686" s="15">
        <v>1815854</v>
      </c>
      <c r="V1686" s="15">
        <v>2183723</v>
      </c>
      <c r="W1686" s="15">
        <v>2362425</v>
      </c>
      <c r="X1686" s="15">
        <v>2570981</v>
      </c>
      <c r="Y1686" s="15">
        <v>3351885</v>
      </c>
      <c r="Z1686" s="32" t="s">
        <v>5</v>
      </c>
      <c r="AA1686" s="32" t="s">
        <v>5</v>
      </c>
    </row>
    <row r="1687" spans="2:27" x14ac:dyDescent="0.25">
      <c r="B1687" s="22"/>
      <c r="C1687" s="31"/>
      <c r="D1687" s="31"/>
      <c r="E1687" s="31"/>
      <c r="F1687" s="18"/>
      <c r="G1687" s="18"/>
      <c r="H1687" s="18"/>
      <c r="I1687" s="18"/>
      <c r="J1687" s="18"/>
      <c r="K1687" s="18"/>
      <c r="L1687" s="18"/>
      <c r="M1687" s="18"/>
      <c r="N1687" s="21"/>
      <c r="O1687" s="18"/>
      <c r="P1687" s="18"/>
      <c r="Q1687" s="18"/>
      <c r="R1687" s="18"/>
      <c r="S1687" s="18"/>
      <c r="T1687" s="18"/>
      <c r="U1687" s="18"/>
      <c r="V1687" s="18"/>
      <c r="W1687" s="18"/>
      <c r="X1687" s="18"/>
      <c r="Y1687" s="23"/>
      <c r="Z1687" s="29" t="s">
        <v>5</v>
      </c>
      <c r="AA1687" s="29" t="s">
        <v>5</v>
      </c>
    </row>
    <row r="1688" spans="2:27" x14ac:dyDescent="0.25">
      <c r="B1688" s="16" t="s">
        <v>3</v>
      </c>
      <c r="C1688" s="32" t="s">
        <v>5</v>
      </c>
      <c r="D1688" s="32" t="s">
        <v>5</v>
      </c>
      <c r="E1688" s="32" t="s">
        <v>5</v>
      </c>
      <c r="F1688" s="17">
        <v>125006</v>
      </c>
      <c r="G1688" s="17">
        <v>346264</v>
      </c>
      <c r="H1688" s="17">
        <v>151236</v>
      </c>
      <c r="I1688" s="17">
        <v>231624</v>
      </c>
      <c r="J1688" s="17">
        <v>409547</v>
      </c>
      <c r="K1688" s="17">
        <v>210314</v>
      </c>
      <c r="L1688" s="17">
        <v>200543</v>
      </c>
      <c r="M1688" s="17">
        <v>210037</v>
      </c>
      <c r="N1688" s="17">
        <v>200201</v>
      </c>
      <c r="O1688" s="17">
        <v>41633</v>
      </c>
      <c r="P1688" s="17">
        <v>128881</v>
      </c>
      <c r="Q1688" s="17">
        <v>103036</v>
      </c>
      <c r="R1688" s="17">
        <v>147243</v>
      </c>
      <c r="S1688" s="17">
        <v>183112</v>
      </c>
      <c r="T1688" s="17">
        <v>184274</v>
      </c>
      <c r="U1688" s="17">
        <v>265582</v>
      </c>
      <c r="V1688" s="17">
        <v>309644</v>
      </c>
      <c r="W1688" s="17">
        <v>279718</v>
      </c>
      <c r="X1688" s="17">
        <v>330112</v>
      </c>
      <c r="Y1688" s="17">
        <v>435845</v>
      </c>
      <c r="Z1688" s="29" t="s">
        <v>5</v>
      </c>
      <c r="AA1688" s="29" t="s">
        <v>5</v>
      </c>
    </row>
    <row r="1689" spans="2:27" x14ac:dyDescent="0.25"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2:27" x14ac:dyDescent="0.25"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2:27" ht="15.75" x14ac:dyDescent="0.25">
      <c r="B1691" s="25" t="s">
        <v>61</v>
      </c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2:27" x14ac:dyDescent="0.25">
      <c r="B1692" s="50" t="s">
        <v>178</v>
      </c>
      <c r="C1692" s="12">
        <v>1991</v>
      </c>
      <c r="D1692" s="12">
        <v>1992</v>
      </c>
      <c r="E1692" s="12">
        <v>1993</v>
      </c>
      <c r="F1692" s="12">
        <v>1994</v>
      </c>
      <c r="G1692" s="12">
        <v>1995</v>
      </c>
      <c r="H1692" s="12">
        <v>1996</v>
      </c>
      <c r="I1692" s="12">
        <v>1997</v>
      </c>
      <c r="J1692" s="12">
        <v>1998</v>
      </c>
      <c r="K1692" s="12">
        <v>1999</v>
      </c>
      <c r="L1692" s="12">
        <v>2000</v>
      </c>
      <c r="M1692" s="12">
        <v>2001</v>
      </c>
      <c r="N1692" s="12">
        <v>2002</v>
      </c>
      <c r="O1692" s="12">
        <v>2003</v>
      </c>
      <c r="P1692" s="12">
        <v>2004</v>
      </c>
      <c r="Q1692" s="12">
        <v>2005</v>
      </c>
      <c r="R1692" s="12">
        <v>2006</v>
      </c>
      <c r="S1692" s="12">
        <v>2007</v>
      </c>
      <c r="T1692" s="12">
        <v>2008</v>
      </c>
      <c r="U1692" s="12">
        <v>2009</v>
      </c>
      <c r="V1692" s="12">
        <v>2010</v>
      </c>
      <c r="W1692" s="12">
        <v>2011</v>
      </c>
      <c r="X1692" s="12">
        <v>2012</v>
      </c>
      <c r="Y1692" s="12">
        <v>2013</v>
      </c>
      <c r="Z1692" s="12">
        <v>2014</v>
      </c>
      <c r="AA1692" s="12">
        <v>2015</v>
      </c>
    </row>
    <row r="1693" spans="2:27" x14ac:dyDescent="0.25">
      <c r="B1693" s="12" t="s">
        <v>1</v>
      </c>
      <c r="C1693" s="29" t="s">
        <v>5</v>
      </c>
      <c r="D1693" s="29" t="s">
        <v>5</v>
      </c>
      <c r="E1693" s="13">
        <v>3559068</v>
      </c>
      <c r="F1693" s="13">
        <v>7202268</v>
      </c>
      <c r="G1693" s="13">
        <v>20148264</v>
      </c>
      <c r="H1693" s="13">
        <v>30744720</v>
      </c>
      <c r="I1693" s="13">
        <v>32594472</v>
      </c>
      <c r="J1693" s="13">
        <v>40972392</v>
      </c>
      <c r="K1693" s="13">
        <v>40972392</v>
      </c>
      <c r="L1693" s="13">
        <v>35494632</v>
      </c>
      <c r="M1693" s="13">
        <v>43119144</v>
      </c>
      <c r="N1693" s="13">
        <v>44809776</v>
      </c>
      <c r="O1693" s="13">
        <v>45430428</v>
      </c>
      <c r="P1693" s="13">
        <v>54158156</v>
      </c>
      <c r="Q1693" s="13">
        <v>52283592</v>
      </c>
      <c r="R1693" s="13">
        <v>62466768</v>
      </c>
      <c r="S1693" s="13">
        <v>76562640</v>
      </c>
      <c r="T1693" s="13">
        <v>61970953</v>
      </c>
      <c r="U1693" s="13">
        <v>29031214</v>
      </c>
      <c r="V1693" s="13">
        <v>37338426</v>
      </c>
      <c r="W1693" s="13">
        <v>26989712</v>
      </c>
      <c r="X1693" s="13">
        <v>19150330</v>
      </c>
      <c r="Y1693" s="13">
        <v>7714856</v>
      </c>
      <c r="Z1693" s="12">
        <v>96269.84</v>
      </c>
      <c r="AA1693" s="13">
        <v>3522672</v>
      </c>
    </row>
    <row r="1694" spans="2:27" x14ac:dyDescent="0.25">
      <c r="B1694" s="12" t="s">
        <v>66</v>
      </c>
      <c r="C1694" s="29" t="s">
        <v>5</v>
      </c>
      <c r="D1694" s="29" t="s">
        <v>5</v>
      </c>
      <c r="E1694" s="13" t="s">
        <v>5</v>
      </c>
      <c r="F1694" s="13" t="s">
        <v>5</v>
      </c>
      <c r="G1694" s="13" t="s">
        <v>5</v>
      </c>
      <c r="H1694" s="13" t="s">
        <v>5</v>
      </c>
      <c r="I1694" s="13" t="s">
        <v>5</v>
      </c>
      <c r="J1694" s="13" t="s">
        <v>5</v>
      </c>
      <c r="K1694" s="13" t="s">
        <v>5</v>
      </c>
      <c r="L1694" s="13" t="s">
        <v>5</v>
      </c>
      <c r="M1694" s="13" t="s">
        <v>5</v>
      </c>
      <c r="N1694" s="13" t="s">
        <v>5</v>
      </c>
      <c r="O1694" s="13" t="s">
        <v>5</v>
      </c>
      <c r="P1694" s="13" t="s">
        <v>5</v>
      </c>
      <c r="Q1694" s="13" t="s">
        <v>5</v>
      </c>
      <c r="R1694" s="13" t="s">
        <v>5</v>
      </c>
      <c r="S1694" s="13">
        <v>5000</v>
      </c>
      <c r="T1694" s="12" t="s">
        <v>5</v>
      </c>
      <c r="U1694" s="12" t="s">
        <v>5</v>
      </c>
      <c r="V1694" s="12" t="s">
        <v>5</v>
      </c>
      <c r="W1694" s="12" t="s">
        <v>5</v>
      </c>
      <c r="X1694" s="12" t="s">
        <v>5</v>
      </c>
      <c r="Y1694" s="12" t="s">
        <v>5</v>
      </c>
      <c r="Z1694" s="12" t="s">
        <v>5</v>
      </c>
    </row>
    <row r="1695" spans="2:27" x14ac:dyDescent="0.25">
      <c r="B1695" s="12" t="s">
        <v>2</v>
      </c>
      <c r="C1695" s="29" t="s">
        <v>5</v>
      </c>
      <c r="D1695" s="29" t="s">
        <v>5</v>
      </c>
      <c r="E1695" s="13" t="s">
        <v>5</v>
      </c>
      <c r="F1695" s="13" t="s">
        <v>5</v>
      </c>
      <c r="G1695" s="13">
        <v>901425</v>
      </c>
      <c r="H1695" s="13">
        <v>2312550</v>
      </c>
      <c r="I1695" s="13">
        <v>1765450</v>
      </c>
      <c r="J1695" s="13">
        <v>1911550</v>
      </c>
      <c r="K1695" s="13">
        <v>1379000</v>
      </c>
      <c r="L1695" s="13">
        <v>2051592</v>
      </c>
      <c r="M1695" s="13">
        <v>2213950</v>
      </c>
      <c r="N1695" s="13">
        <v>2102183</v>
      </c>
      <c r="O1695" s="13">
        <v>1996850</v>
      </c>
      <c r="P1695" s="13">
        <v>3203000</v>
      </c>
      <c r="Q1695" s="13">
        <v>3166300</v>
      </c>
      <c r="R1695" s="13">
        <v>3311825</v>
      </c>
      <c r="S1695" s="13">
        <v>4183825</v>
      </c>
      <c r="T1695" s="13">
        <v>6412500</v>
      </c>
      <c r="U1695" s="13">
        <v>4053682</v>
      </c>
      <c r="V1695" s="13">
        <v>2746120</v>
      </c>
      <c r="W1695" s="13">
        <v>3976725</v>
      </c>
      <c r="X1695" s="13">
        <v>4433040</v>
      </c>
      <c r="Y1695" s="13">
        <v>2502375</v>
      </c>
      <c r="Z1695" s="12">
        <v>339866.07142857142</v>
      </c>
      <c r="AA1695" s="13">
        <v>5228150</v>
      </c>
    </row>
    <row r="1696" spans="2:27" x14ac:dyDescent="0.25">
      <c r="B1696" s="12" t="s">
        <v>202</v>
      </c>
      <c r="C1696" s="29" t="s">
        <v>5</v>
      </c>
      <c r="D1696" s="33" t="s">
        <v>5</v>
      </c>
      <c r="E1696" s="13" t="s">
        <v>5</v>
      </c>
      <c r="F1696" s="27" t="s">
        <v>5</v>
      </c>
      <c r="G1696" s="13" t="s">
        <v>5</v>
      </c>
      <c r="H1696" s="13" t="s">
        <v>5</v>
      </c>
      <c r="I1696" s="13" t="s">
        <v>5</v>
      </c>
      <c r="J1696" s="13" t="s">
        <v>5</v>
      </c>
      <c r="K1696" s="13" t="s">
        <v>5</v>
      </c>
      <c r="L1696" s="13" t="s">
        <v>5</v>
      </c>
      <c r="M1696" s="13" t="s">
        <v>5</v>
      </c>
      <c r="N1696" s="13" t="s">
        <v>5</v>
      </c>
      <c r="O1696" s="13" t="s">
        <v>5</v>
      </c>
      <c r="P1696" s="13" t="s">
        <v>5</v>
      </c>
      <c r="Q1696" s="13" t="s">
        <v>5</v>
      </c>
      <c r="R1696" s="13" t="s">
        <v>5</v>
      </c>
      <c r="S1696" s="13" t="s">
        <v>5</v>
      </c>
      <c r="T1696" s="13">
        <v>1571</v>
      </c>
      <c r="U1696" s="13">
        <v>33380</v>
      </c>
      <c r="V1696" s="12">
        <v>569</v>
      </c>
      <c r="W1696" s="13">
        <v>14567</v>
      </c>
      <c r="X1696" s="13">
        <v>43699</v>
      </c>
      <c r="Y1696" s="12">
        <v>5</v>
      </c>
      <c r="Z1696" s="12">
        <v>284011.2</v>
      </c>
      <c r="AA1696" s="13">
        <v>120000</v>
      </c>
    </row>
    <row r="1697" spans="2:27" x14ac:dyDescent="0.25">
      <c r="B1697" s="12" t="s">
        <v>16</v>
      </c>
      <c r="C1697" s="29" t="s">
        <v>5</v>
      </c>
      <c r="D1697" s="33" t="s">
        <v>5</v>
      </c>
      <c r="E1697" s="13" t="s">
        <v>5</v>
      </c>
      <c r="F1697" s="27" t="s">
        <v>5</v>
      </c>
      <c r="G1697" s="13" t="s">
        <v>5</v>
      </c>
      <c r="H1697" s="13" t="s">
        <v>5</v>
      </c>
      <c r="I1697" s="13" t="s">
        <v>5</v>
      </c>
      <c r="J1697" s="13" t="s">
        <v>5</v>
      </c>
      <c r="K1697" s="13" t="s">
        <v>5</v>
      </c>
      <c r="L1697" s="13" t="s">
        <v>5</v>
      </c>
      <c r="M1697" s="13" t="s">
        <v>5</v>
      </c>
      <c r="N1697" s="13" t="s">
        <v>5</v>
      </c>
      <c r="O1697" s="13" t="s">
        <v>5</v>
      </c>
      <c r="P1697" s="13" t="s">
        <v>5</v>
      </c>
      <c r="Q1697" s="13" t="s">
        <v>5</v>
      </c>
      <c r="R1697" s="13" t="s">
        <v>5</v>
      </c>
      <c r="S1697" s="13" t="s">
        <v>5</v>
      </c>
      <c r="T1697" s="13">
        <v>5071</v>
      </c>
      <c r="U1697" s="13">
        <v>95500</v>
      </c>
      <c r="V1697" s="13">
        <v>23745</v>
      </c>
      <c r="W1697" s="13">
        <v>1408</v>
      </c>
      <c r="X1697" s="12">
        <v>775</v>
      </c>
      <c r="Y1697" s="12" t="s">
        <v>5</v>
      </c>
      <c r="Z1697" s="12" t="s">
        <v>5</v>
      </c>
      <c r="AA1697" s="12" t="s">
        <v>5</v>
      </c>
    </row>
    <row r="1698" spans="2:27" x14ac:dyDescent="0.25">
      <c r="B1698" s="12" t="s">
        <v>170</v>
      </c>
      <c r="C1698" s="29" t="s">
        <v>5</v>
      </c>
      <c r="D1698" s="33" t="s">
        <v>5</v>
      </c>
      <c r="E1698" s="13" t="s">
        <v>5</v>
      </c>
      <c r="F1698" s="27" t="s">
        <v>5</v>
      </c>
      <c r="G1698" s="13" t="s">
        <v>5</v>
      </c>
      <c r="H1698" s="13" t="s">
        <v>5</v>
      </c>
      <c r="I1698" s="13" t="s">
        <v>5</v>
      </c>
      <c r="J1698" s="13" t="s">
        <v>5</v>
      </c>
      <c r="K1698" s="13" t="s">
        <v>5</v>
      </c>
      <c r="L1698" s="13" t="s">
        <v>5</v>
      </c>
      <c r="M1698" s="13" t="s">
        <v>5</v>
      </c>
      <c r="N1698" s="13" t="s">
        <v>5</v>
      </c>
      <c r="O1698" s="13" t="s">
        <v>5</v>
      </c>
      <c r="P1698" s="13" t="s">
        <v>5</v>
      </c>
      <c r="Q1698" s="13" t="s">
        <v>5</v>
      </c>
      <c r="R1698" s="13" t="s">
        <v>5</v>
      </c>
      <c r="S1698" s="13" t="s">
        <v>5</v>
      </c>
      <c r="T1698" s="13" t="s">
        <v>5</v>
      </c>
      <c r="U1698" s="13">
        <v>94</v>
      </c>
      <c r="V1698" s="12" t="s">
        <v>5</v>
      </c>
      <c r="W1698" s="12">
        <v>659</v>
      </c>
      <c r="X1698" s="12" t="s">
        <v>5</v>
      </c>
      <c r="Y1698" s="12" t="s">
        <v>5</v>
      </c>
      <c r="Z1698" s="12" t="s">
        <v>5</v>
      </c>
      <c r="AA1698" s="12" t="s">
        <v>5</v>
      </c>
    </row>
    <row r="1699" spans="2:27" x14ac:dyDescent="0.25">
      <c r="B1699" s="12" t="s">
        <v>105</v>
      </c>
      <c r="C1699" s="29" t="s">
        <v>5</v>
      </c>
      <c r="D1699" s="33" t="s">
        <v>5</v>
      </c>
      <c r="E1699" s="13" t="s">
        <v>5</v>
      </c>
      <c r="F1699" s="27" t="s">
        <v>5</v>
      </c>
      <c r="G1699" s="13" t="s">
        <v>5</v>
      </c>
      <c r="H1699" s="13" t="s">
        <v>5</v>
      </c>
      <c r="I1699" s="13" t="s">
        <v>5</v>
      </c>
      <c r="J1699" s="13" t="s">
        <v>5</v>
      </c>
      <c r="K1699" s="13" t="s">
        <v>5</v>
      </c>
      <c r="L1699" s="13" t="s">
        <v>5</v>
      </c>
      <c r="M1699" s="13" t="s">
        <v>5</v>
      </c>
      <c r="N1699" s="13" t="s">
        <v>5</v>
      </c>
      <c r="O1699" s="13" t="s">
        <v>5</v>
      </c>
      <c r="P1699" s="13" t="s">
        <v>5</v>
      </c>
      <c r="Q1699" s="13" t="s">
        <v>5</v>
      </c>
      <c r="R1699" s="13" t="s">
        <v>5</v>
      </c>
      <c r="S1699" s="13" t="s">
        <v>5</v>
      </c>
      <c r="T1699" s="13" t="s">
        <v>5</v>
      </c>
      <c r="U1699" s="13">
        <v>47058</v>
      </c>
      <c r="V1699" s="13">
        <v>173405</v>
      </c>
      <c r="W1699" s="13">
        <v>164559</v>
      </c>
      <c r="X1699" s="13">
        <v>78145</v>
      </c>
      <c r="Y1699" s="13">
        <v>4184</v>
      </c>
      <c r="Z1699" s="12">
        <v>977.14285714285711</v>
      </c>
      <c r="AA1699" s="12">
        <v>740</v>
      </c>
    </row>
    <row r="1700" spans="2:27" x14ac:dyDescent="0.25">
      <c r="B1700" s="12" t="s">
        <v>203</v>
      </c>
      <c r="C1700" s="29" t="s">
        <v>5</v>
      </c>
      <c r="D1700" s="33" t="s">
        <v>5</v>
      </c>
      <c r="E1700" s="13" t="s">
        <v>5</v>
      </c>
      <c r="F1700" s="27" t="s">
        <v>5</v>
      </c>
      <c r="G1700" s="13" t="s">
        <v>5</v>
      </c>
      <c r="H1700" s="13" t="s">
        <v>5</v>
      </c>
      <c r="I1700" s="13" t="s">
        <v>5</v>
      </c>
      <c r="J1700" s="13" t="s">
        <v>5</v>
      </c>
      <c r="K1700" s="13" t="s">
        <v>5</v>
      </c>
      <c r="L1700" s="13" t="s">
        <v>5</v>
      </c>
      <c r="M1700" s="13" t="s">
        <v>5</v>
      </c>
      <c r="N1700" s="13" t="s">
        <v>5</v>
      </c>
      <c r="O1700" s="13" t="s">
        <v>5</v>
      </c>
      <c r="P1700" s="13" t="s">
        <v>5</v>
      </c>
      <c r="Q1700" s="13" t="s">
        <v>5</v>
      </c>
      <c r="R1700" s="13" t="s">
        <v>5</v>
      </c>
      <c r="S1700" s="13" t="s">
        <v>5</v>
      </c>
      <c r="T1700" s="13" t="s">
        <v>5</v>
      </c>
      <c r="U1700" s="13">
        <v>5937</v>
      </c>
      <c r="V1700" s="13">
        <v>73096</v>
      </c>
      <c r="W1700" s="13">
        <v>109763</v>
      </c>
      <c r="X1700" s="13">
        <v>58726</v>
      </c>
      <c r="Y1700" s="12">
        <v>104</v>
      </c>
      <c r="Z1700" s="12">
        <v>4896</v>
      </c>
      <c r="AA1700" s="12">
        <v>480</v>
      </c>
    </row>
    <row r="1701" spans="2:27" x14ac:dyDescent="0.25">
      <c r="B1701" s="12" t="s">
        <v>214</v>
      </c>
      <c r="C1701" s="29" t="s">
        <v>5</v>
      </c>
      <c r="D1701" s="33" t="s">
        <v>5</v>
      </c>
      <c r="E1701" s="13" t="s">
        <v>5</v>
      </c>
      <c r="F1701" s="27" t="s">
        <v>5</v>
      </c>
      <c r="G1701" s="13" t="s">
        <v>5</v>
      </c>
      <c r="H1701" s="13" t="s">
        <v>5</v>
      </c>
      <c r="I1701" s="13" t="s">
        <v>5</v>
      </c>
      <c r="J1701" s="13" t="s">
        <v>5</v>
      </c>
      <c r="K1701" s="13" t="s">
        <v>5</v>
      </c>
      <c r="L1701" s="13" t="s">
        <v>5</v>
      </c>
      <c r="M1701" s="13" t="s">
        <v>5</v>
      </c>
      <c r="N1701" s="13" t="s">
        <v>5</v>
      </c>
      <c r="O1701" s="13" t="s">
        <v>5</v>
      </c>
      <c r="P1701" s="13" t="s">
        <v>5</v>
      </c>
      <c r="Q1701" s="13" t="s">
        <v>5</v>
      </c>
      <c r="R1701" s="13" t="s">
        <v>5</v>
      </c>
      <c r="S1701" s="13" t="s">
        <v>5</v>
      </c>
      <c r="T1701" s="13" t="s">
        <v>5</v>
      </c>
      <c r="U1701" s="13">
        <v>157</v>
      </c>
      <c r="V1701" s="12">
        <v>803</v>
      </c>
      <c r="W1701" s="13">
        <v>4144</v>
      </c>
      <c r="X1701" s="12">
        <v>134</v>
      </c>
      <c r="Y1701" s="12">
        <v>323</v>
      </c>
      <c r="Z1701" s="12">
        <v>10032</v>
      </c>
      <c r="AA1701" s="12">
        <v>188</v>
      </c>
    </row>
    <row r="1702" spans="2:27" x14ac:dyDescent="0.25">
      <c r="B1702" s="14" t="s">
        <v>225</v>
      </c>
      <c r="C1702" s="30" t="s">
        <v>5</v>
      </c>
      <c r="D1702" s="30" t="s">
        <v>5</v>
      </c>
      <c r="E1702" s="14" t="s">
        <v>5</v>
      </c>
      <c r="F1702" s="15" t="s">
        <v>5</v>
      </c>
      <c r="G1702" s="15" t="s">
        <v>5</v>
      </c>
      <c r="H1702" s="15" t="s">
        <v>5</v>
      </c>
      <c r="I1702" s="15" t="s">
        <v>5</v>
      </c>
      <c r="J1702" s="15" t="s">
        <v>5</v>
      </c>
      <c r="K1702" s="15" t="s">
        <v>5</v>
      </c>
      <c r="L1702" s="15" t="s">
        <v>5</v>
      </c>
      <c r="M1702" s="15" t="s">
        <v>5</v>
      </c>
      <c r="N1702" s="15" t="s">
        <v>5</v>
      </c>
      <c r="O1702" s="15" t="s">
        <v>5</v>
      </c>
      <c r="P1702" s="15" t="s">
        <v>5</v>
      </c>
      <c r="Q1702" s="15" t="s">
        <v>5</v>
      </c>
      <c r="R1702" s="15" t="s">
        <v>5</v>
      </c>
      <c r="S1702" s="15" t="s">
        <v>5</v>
      </c>
      <c r="T1702" s="15" t="s">
        <v>5</v>
      </c>
      <c r="U1702" s="15" t="s">
        <v>5</v>
      </c>
      <c r="V1702" s="15" t="s">
        <v>5</v>
      </c>
      <c r="W1702" s="15">
        <v>7928</v>
      </c>
      <c r="X1702" s="15">
        <v>13423</v>
      </c>
      <c r="Y1702" s="14" t="s">
        <v>5</v>
      </c>
      <c r="Z1702" s="12" t="s">
        <v>5</v>
      </c>
      <c r="AA1702" s="12" t="s">
        <v>5</v>
      </c>
    </row>
    <row r="1703" spans="2:27" x14ac:dyDescent="0.25">
      <c r="B1703" s="22"/>
      <c r="C1703" s="31"/>
      <c r="D1703" s="31"/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8"/>
      <c r="Y1703" s="23"/>
      <c r="Z1703" s="12"/>
      <c r="AA1703" s="12"/>
    </row>
    <row r="1704" spans="2:27" x14ac:dyDescent="0.25">
      <c r="B1704" s="16" t="s">
        <v>3</v>
      </c>
      <c r="C1704" s="32" t="s">
        <v>5</v>
      </c>
      <c r="D1704" s="32" t="s">
        <v>5</v>
      </c>
      <c r="E1704" s="17">
        <v>35591</v>
      </c>
      <c r="F1704" s="17">
        <v>72023</v>
      </c>
      <c r="G1704" s="17">
        <v>270823</v>
      </c>
      <c r="H1704" s="17">
        <v>472629</v>
      </c>
      <c r="I1704" s="17">
        <v>452049</v>
      </c>
      <c r="J1704" s="17">
        <v>546263</v>
      </c>
      <c r="K1704" s="17">
        <v>500281</v>
      </c>
      <c r="L1704" s="17">
        <v>501489</v>
      </c>
      <c r="M1704" s="17">
        <v>589330</v>
      </c>
      <c r="N1704" s="17">
        <v>598254</v>
      </c>
      <c r="O1704" s="17">
        <v>596936</v>
      </c>
      <c r="P1704" s="17">
        <v>770368</v>
      </c>
      <c r="Q1704" s="17">
        <v>749000</v>
      </c>
      <c r="R1704" s="17">
        <v>861227</v>
      </c>
      <c r="S1704" s="17">
        <v>1064721</v>
      </c>
      <c r="T1704" s="17">
        <v>1085298</v>
      </c>
      <c r="U1704" s="17">
        <v>760395</v>
      </c>
      <c r="V1704" s="17">
        <v>759822</v>
      </c>
      <c r="W1704" s="17">
        <v>991816</v>
      </c>
      <c r="X1704" s="17">
        <v>795917</v>
      </c>
      <c r="Y1704" s="17">
        <v>271941</v>
      </c>
      <c r="Z1704" s="81">
        <f>SUM(Z1693:Z1702)</f>
        <v>736052.25428571424</v>
      </c>
      <c r="AA1704" s="81">
        <v>1340677</v>
      </c>
    </row>
    <row r="1705" spans="2:27" x14ac:dyDescent="0.25"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2:27" x14ac:dyDescent="0.25"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2:27" ht="15.75" x14ac:dyDescent="0.25">
      <c r="B1707" s="25" t="s">
        <v>215</v>
      </c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2:27" x14ac:dyDescent="0.25">
      <c r="B1708" s="50" t="s">
        <v>254</v>
      </c>
      <c r="C1708" s="12">
        <v>1991</v>
      </c>
      <c r="D1708" s="12">
        <v>1992</v>
      </c>
      <c r="E1708" s="12">
        <v>1993</v>
      </c>
      <c r="F1708" s="12">
        <v>1994</v>
      </c>
      <c r="G1708" s="12">
        <v>1995</v>
      </c>
      <c r="H1708" s="12">
        <v>1996</v>
      </c>
      <c r="I1708" s="12">
        <v>1997</v>
      </c>
      <c r="J1708" s="12">
        <v>1998</v>
      </c>
      <c r="K1708" s="12">
        <v>1999</v>
      </c>
      <c r="L1708" s="12">
        <v>2000</v>
      </c>
      <c r="M1708" s="12">
        <v>2001</v>
      </c>
      <c r="N1708" s="12">
        <v>2002</v>
      </c>
      <c r="O1708" s="12">
        <v>2003</v>
      </c>
      <c r="P1708" s="12">
        <v>2004</v>
      </c>
      <c r="Q1708" s="12">
        <v>2005</v>
      </c>
      <c r="R1708" s="12">
        <v>2006</v>
      </c>
      <c r="S1708" s="12">
        <v>2007</v>
      </c>
      <c r="T1708" s="12">
        <v>2008</v>
      </c>
      <c r="U1708" s="12">
        <v>2009</v>
      </c>
      <c r="V1708" s="12">
        <v>2010</v>
      </c>
      <c r="W1708" s="12">
        <v>2011</v>
      </c>
      <c r="X1708" s="12">
        <v>2012</v>
      </c>
      <c r="Y1708" s="12">
        <v>2013</v>
      </c>
      <c r="Z1708" s="12">
        <v>2014</v>
      </c>
      <c r="AA1708" s="12">
        <v>2015</v>
      </c>
    </row>
    <row r="1709" spans="2:27" x14ac:dyDescent="0.25">
      <c r="B1709" s="12" t="s">
        <v>1</v>
      </c>
      <c r="C1709" s="29" t="s">
        <v>5</v>
      </c>
      <c r="D1709" s="33" t="s">
        <v>5</v>
      </c>
      <c r="E1709" s="33" t="s">
        <v>5</v>
      </c>
      <c r="F1709" s="33" t="s">
        <v>5</v>
      </c>
      <c r="G1709" s="33" t="s">
        <v>5</v>
      </c>
      <c r="H1709" s="33" t="s">
        <v>5</v>
      </c>
      <c r="I1709" s="33" t="s">
        <v>5</v>
      </c>
      <c r="J1709" s="33" t="s">
        <v>5</v>
      </c>
      <c r="K1709" s="33" t="s">
        <v>5</v>
      </c>
      <c r="L1709" s="33" t="s">
        <v>5</v>
      </c>
      <c r="M1709" s="33" t="s">
        <v>5</v>
      </c>
      <c r="N1709" s="33" t="s">
        <v>5</v>
      </c>
      <c r="O1709" s="33" t="s">
        <v>5</v>
      </c>
      <c r="P1709" s="33" t="s">
        <v>5</v>
      </c>
      <c r="Q1709" s="33" t="s">
        <v>5</v>
      </c>
      <c r="R1709" s="33" t="s">
        <v>5</v>
      </c>
      <c r="S1709" s="33" t="s">
        <v>5</v>
      </c>
      <c r="T1709" s="33" t="s">
        <v>5</v>
      </c>
      <c r="U1709" s="13">
        <v>4739398</v>
      </c>
      <c r="V1709" s="13">
        <v>6481554</v>
      </c>
      <c r="W1709" s="13">
        <v>7624600</v>
      </c>
      <c r="X1709" s="13">
        <v>8139675</v>
      </c>
      <c r="Y1709" s="13">
        <v>7084622</v>
      </c>
      <c r="Z1709" s="33" t="s">
        <v>5</v>
      </c>
      <c r="AA1709" s="33" t="s">
        <v>5</v>
      </c>
    </row>
    <row r="1710" spans="2:27" x14ac:dyDescent="0.25">
      <c r="B1710" s="12" t="s">
        <v>193</v>
      </c>
      <c r="C1710" s="29" t="s">
        <v>5</v>
      </c>
      <c r="D1710" s="33" t="s">
        <v>5</v>
      </c>
      <c r="E1710" s="33" t="s">
        <v>5</v>
      </c>
      <c r="F1710" s="33" t="s">
        <v>5</v>
      </c>
      <c r="G1710" s="33" t="s">
        <v>5</v>
      </c>
      <c r="H1710" s="33" t="s">
        <v>5</v>
      </c>
      <c r="I1710" s="33" t="s">
        <v>5</v>
      </c>
      <c r="J1710" s="33" t="s">
        <v>5</v>
      </c>
      <c r="K1710" s="33" t="s">
        <v>5</v>
      </c>
      <c r="L1710" s="33" t="s">
        <v>5</v>
      </c>
      <c r="M1710" s="33" t="s">
        <v>5</v>
      </c>
      <c r="N1710" s="33" t="s">
        <v>5</v>
      </c>
      <c r="O1710" s="33" t="s">
        <v>5</v>
      </c>
      <c r="P1710" s="33" t="s">
        <v>5</v>
      </c>
      <c r="Q1710" s="33" t="s">
        <v>5</v>
      </c>
      <c r="R1710" s="33" t="s">
        <v>5</v>
      </c>
      <c r="S1710" s="33" t="s">
        <v>5</v>
      </c>
      <c r="T1710" s="33" t="s">
        <v>5</v>
      </c>
      <c r="U1710" s="13">
        <v>4282302</v>
      </c>
      <c r="V1710" s="13">
        <v>5382032</v>
      </c>
      <c r="W1710" s="13">
        <v>2584010</v>
      </c>
      <c r="X1710" s="13">
        <v>669138</v>
      </c>
      <c r="Y1710" s="13">
        <v>4362418</v>
      </c>
      <c r="Z1710" s="33" t="s">
        <v>5</v>
      </c>
      <c r="AA1710" s="33" t="s">
        <v>5</v>
      </c>
    </row>
    <row r="1711" spans="2:27" x14ac:dyDescent="0.25">
      <c r="B1711" s="12" t="s">
        <v>66</v>
      </c>
      <c r="C1711" s="29" t="s">
        <v>5</v>
      </c>
      <c r="D1711" s="33" t="s">
        <v>5</v>
      </c>
      <c r="E1711" s="33" t="s">
        <v>5</v>
      </c>
      <c r="F1711" s="33" t="s">
        <v>5</v>
      </c>
      <c r="G1711" s="33" t="s">
        <v>5</v>
      </c>
      <c r="H1711" s="33" t="s">
        <v>5</v>
      </c>
      <c r="I1711" s="33" t="s">
        <v>5</v>
      </c>
      <c r="J1711" s="33" t="s">
        <v>5</v>
      </c>
      <c r="K1711" s="33" t="s">
        <v>5</v>
      </c>
      <c r="L1711" s="33" t="s">
        <v>5</v>
      </c>
      <c r="M1711" s="33" t="s">
        <v>5</v>
      </c>
      <c r="N1711" s="33" t="s">
        <v>5</v>
      </c>
      <c r="O1711" s="33" t="s">
        <v>5</v>
      </c>
      <c r="P1711" s="33" t="s">
        <v>5</v>
      </c>
      <c r="Q1711" s="33" t="s">
        <v>5</v>
      </c>
      <c r="R1711" s="33" t="s">
        <v>5</v>
      </c>
      <c r="S1711" s="33" t="s">
        <v>5</v>
      </c>
      <c r="T1711" s="33" t="s">
        <v>5</v>
      </c>
      <c r="U1711" s="13">
        <v>20715</v>
      </c>
      <c r="V1711" s="12" t="s">
        <v>5</v>
      </c>
      <c r="W1711" s="12" t="s">
        <v>5</v>
      </c>
      <c r="X1711" s="13">
        <v>4120</v>
      </c>
      <c r="Y1711" s="13">
        <v>27400</v>
      </c>
      <c r="Z1711" s="33" t="s">
        <v>5</v>
      </c>
      <c r="AA1711" s="33" t="s">
        <v>5</v>
      </c>
    </row>
    <row r="1712" spans="2:27" x14ac:dyDescent="0.25">
      <c r="B1712" s="14" t="s">
        <v>198</v>
      </c>
      <c r="C1712" s="30" t="s">
        <v>5</v>
      </c>
      <c r="D1712" s="37" t="s">
        <v>5</v>
      </c>
      <c r="E1712" s="37" t="s">
        <v>5</v>
      </c>
      <c r="F1712" s="37" t="s">
        <v>5</v>
      </c>
      <c r="G1712" s="37" t="s">
        <v>5</v>
      </c>
      <c r="H1712" s="37" t="s">
        <v>5</v>
      </c>
      <c r="I1712" s="37" t="s">
        <v>5</v>
      </c>
      <c r="J1712" s="37" t="s">
        <v>5</v>
      </c>
      <c r="K1712" s="37" t="s">
        <v>5</v>
      </c>
      <c r="L1712" s="37" t="s">
        <v>5</v>
      </c>
      <c r="M1712" s="37" t="s">
        <v>5</v>
      </c>
      <c r="N1712" s="37" t="s">
        <v>5</v>
      </c>
      <c r="O1712" s="37" t="s">
        <v>5</v>
      </c>
      <c r="P1712" s="37" t="s">
        <v>5</v>
      </c>
      <c r="Q1712" s="37" t="s">
        <v>5</v>
      </c>
      <c r="R1712" s="37" t="s">
        <v>5</v>
      </c>
      <c r="S1712" s="37" t="s">
        <v>5</v>
      </c>
      <c r="T1712" s="37" t="s">
        <v>5</v>
      </c>
      <c r="U1712" s="15" t="s">
        <v>5</v>
      </c>
      <c r="V1712" s="15">
        <v>33080</v>
      </c>
      <c r="W1712" s="15">
        <v>15880</v>
      </c>
      <c r="X1712" s="14">
        <v>720</v>
      </c>
      <c r="Y1712" s="15">
        <v>7062</v>
      </c>
      <c r="Z1712" s="37" t="s">
        <v>5</v>
      </c>
      <c r="AA1712" s="37" t="s">
        <v>5</v>
      </c>
    </row>
    <row r="1713" spans="2:27" x14ac:dyDescent="0.25">
      <c r="B1713" s="22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  <c r="R1713" s="31"/>
      <c r="S1713" s="31"/>
      <c r="T1713" s="31"/>
      <c r="U1713" s="18"/>
      <c r="V1713" s="18"/>
      <c r="W1713" s="18"/>
      <c r="X1713" s="18"/>
      <c r="Y1713" s="23"/>
      <c r="Z1713" s="31"/>
      <c r="AA1713" s="31"/>
    </row>
    <row r="1714" spans="2:27" x14ac:dyDescent="0.25">
      <c r="B1714" s="16" t="s">
        <v>3</v>
      </c>
      <c r="C1714" s="32" t="s">
        <v>5</v>
      </c>
      <c r="D1714" s="38" t="s">
        <v>5</v>
      </c>
      <c r="E1714" s="38" t="s">
        <v>5</v>
      </c>
      <c r="F1714" s="38" t="s">
        <v>5</v>
      </c>
      <c r="G1714" s="38" t="s">
        <v>5</v>
      </c>
      <c r="H1714" s="38" t="s">
        <v>5</v>
      </c>
      <c r="I1714" s="38" t="s">
        <v>5</v>
      </c>
      <c r="J1714" s="38" t="s">
        <v>5</v>
      </c>
      <c r="K1714" s="38" t="s">
        <v>5</v>
      </c>
      <c r="L1714" s="38" t="s">
        <v>5</v>
      </c>
      <c r="M1714" s="38" t="s">
        <v>5</v>
      </c>
      <c r="N1714" s="38" t="s">
        <v>5</v>
      </c>
      <c r="O1714" s="38" t="s">
        <v>5</v>
      </c>
      <c r="P1714" s="38" t="s">
        <v>5</v>
      </c>
      <c r="Q1714" s="38" t="s">
        <v>5</v>
      </c>
      <c r="R1714" s="38" t="s">
        <v>5</v>
      </c>
      <c r="S1714" s="38" t="s">
        <v>5</v>
      </c>
      <c r="T1714" s="38" t="s">
        <v>5</v>
      </c>
      <c r="U1714" s="17">
        <v>69841</v>
      </c>
      <c r="V1714" s="17">
        <v>92553</v>
      </c>
      <c r="W1714" s="17">
        <v>89563</v>
      </c>
      <c r="X1714" s="17">
        <v>84966</v>
      </c>
      <c r="Y1714" s="17">
        <v>94205</v>
      </c>
      <c r="Z1714" s="38" t="s">
        <v>5</v>
      </c>
      <c r="AA1714" s="38" t="s">
        <v>5</v>
      </c>
    </row>
    <row r="1715" spans="2:27" x14ac:dyDescent="0.25">
      <c r="B1715" s="4"/>
      <c r="C1715" s="4"/>
      <c r="D1715" s="5"/>
      <c r="E1715" s="5"/>
      <c r="F1715" s="9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4"/>
      <c r="Y1715" s="4"/>
      <c r="Z1715" s="4"/>
    </row>
    <row r="1716" spans="2:27" x14ac:dyDescent="0.25">
      <c r="B1716" s="4"/>
      <c r="C1716" s="4"/>
      <c r="D1716" s="5"/>
      <c r="E1716" s="5"/>
      <c r="F1716" s="9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4"/>
      <c r="Y1716" s="4"/>
      <c r="Z1716" s="4"/>
    </row>
    <row r="1717" spans="2:27" ht="15.75" x14ac:dyDescent="0.25">
      <c r="B1717" s="25" t="s">
        <v>233</v>
      </c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2:27" x14ac:dyDescent="0.25">
      <c r="B1718" s="50" t="s">
        <v>253</v>
      </c>
      <c r="C1718" s="12">
        <v>1991</v>
      </c>
      <c r="D1718" s="12">
        <v>1992</v>
      </c>
      <c r="E1718" s="12">
        <v>1993</v>
      </c>
      <c r="F1718" s="12">
        <v>1994</v>
      </c>
      <c r="G1718" s="12">
        <v>1995</v>
      </c>
      <c r="H1718" s="12">
        <v>1996</v>
      </c>
      <c r="I1718" s="12">
        <v>1997</v>
      </c>
      <c r="J1718" s="12">
        <v>1998</v>
      </c>
      <c r="K1718" s="12">
        <v>1999</v>
      </c>
      <c r="L1718" s="12">
        <v>2000</v>
      </c>
      <c r="M1718" s="12">
        <v>2001</v>
      </c>
      <c r="N1718" s="12">
        <v>2002</v>
      </c>
      <c r="O1718" s="12">
        <v>2003</v>
      </c>
      <c r="P1718" s="12">
        <v>2004</v>
      </c>
      <c r="Q1718" s="12">
        <v>2005</v>
      </c>
      <c r="R1718" s="12">
        <v>2006</v>
      </c>
      <c r="S1718" s="12">
        <v>2007</v>
      </c>
      <c r="T1718" s="12">
        <v>2008</v>
      </c>
      <c r="U1718" s="12">
        <v>2009</v>
      </c>
      <c r="V1718" s="12">
        <v>2010</v>
      </c>
      <c r="W1718" s="12">
        <v>2011</v>
      </c>
      <c r="X1718" s="12">
        <v>2012</v>
      </c>
      <c r="Y1718" s="12">
        <v>2013</v>
      </c>
      <c r="Z1718" s="12">
        <v>2014</v>
      </c>
      <c r="AA1718" s="12">
        <v>2015</v>
      </c>
    </row>
    <row r="1719" spans="2:27" x14ac:dyDescent="0.25">
      <c r="B1719" s="12" t="s">
        <v>15</v>
      </c>
      <c r="C1719" s="29" t="s">
        <v>5</v>
      </c>
      <c r="D1719" s="29" t="s">
        <v>5</v>
      </c>
      <c r="E1719" s="29" t="s">
        <v>5</v>
      </c>
      <c r="F1719" s="29" t="s">
        <v>5</v>
      </c>
      <c r="G1719" s="29" t="s">
        <v>5</v>
      </c>
      <c r="H1719" s="29" t="s">
        <v>5</v>
      </c>
      <c r="I1719" s="29" t="s">
        <v>5</v>
      </c>
      <c r="J1719" s="29" t="s">
        <v>5</v>
      </c>
      <c r="K1719" s="29" t="s">
        <v>5</v>
      </c>
      <c r="L1719" s="29" t="s">
        <v>5</v>
      </c>
      <c r="M1719" s="29" t="s">
        <v>5</v>
      </c>
      <c r="N1719" s="29" t="s">
        <v>5</v>
      </c>
      <c r="O1719" s="29" t="s">
        <v>5</v>
      </c>
      <c r="P1719" s="29" t="s">
        <v>5</v>
      </c>
      <c r="Q1719" s="29" t="s">
        <v>5</v>
      </c>
      <c r="R1719" s="29" t="s">
        <v>5</v>
      </c>
      <c r="S1719" s="29" t="s">
        <v>5</v>
      </c>
      <c r="T1719" s="29" t="s">
        <v>5</v>
      </c>
      <c r="U1719" s="29" t="s">
        <v>5</v>
      </c>
      <c r="V1719" s="29" t="s">
        <v>5</v>
      </c>
      <c r="W1719" s="12" t="s">
        <v>5</v>
      </c>
      <c r="X1719" s="12" t="s">
        <v>5</v>
      </c>
      <c r="Y1719" s="13">
        <v>6847</v>
      </c>
      <c r="Z1719" s="81">
        <v>39952</v>
      </c>
      <c r="AA1719" s="81">
        <v>115367</v>
      </c>
    </row>
    <row r="1720" spans="2:27" x14ac:dyDescent="0.25">
      <c r="B1720" s="14" t="s">
        <v>203</v>
      </c>
      <c r="C1720" s="30" t="s">
        <v>5</v>
      </c>
      <c r="D1720" s="30" t="s">
        <v>5</v>
      </c>
      <c r="E1720" s="30" t="s">
        <v>5</v>
      </c>
      <c r="F1720" s="37" t="s">
        <v>5</v>
      </c>
      <c r="G1720" s="37" t="s">
        <v>5</v>
      </c>
      <c r="H1720" s="37" t="s">
        <v>5</v>
      </c>
      <c r="I1720" s="37" t="s">
        <v>5</v>
      </c>
      <c r="J1720" s="37" t="s">
        <v>5</v>
      </c>
      <c r="K1720" s="37" t="s">
        <v>5</v>
      </c>
      <c r="L1720" s="37" t="s">
        <v>5</v>
      </c>
      <c r="M1720" s="37" t="s">
        <v>5</v>
      </c>
      <c r="N1720" s="37" t="s">
        <v>5</v>
      </c>
      <c r="O1720" s="37" t="s">
        <v>5</v>
      </c>
      <c r="P1720" s="37" t="s">
        <v>5</v>
      </c>
      <c r="Q1720" s="37" t="s">
        <v>5</v>
      </c>
      <c r="R1720" s="37" t="s">
        <v>5</v>
      </c>
      <c r="S1720" s="37" t="s">
        <v>5</v>
      </c>
      <c r="T1720" s="37" t="s">
        <v>5</v>
      </c>
      <c r="U1720" s="37" t="s">
        <v>5</v>
      </c>
      <c r="V1720" s="37" t="s">
        <v>5</v>
      </c>
      <c r="W1720" s="15">
        <v>85775</v>
      </c>
      <c r="X1720" s="15">
        <v>58587</v>
      </c>
      <c r="Y1720" s="15">
        <v>440932</v>
      </c>
      <c r="Z1720" s="81">
        <v>696505.29999999993</v>
      </c>
      <c r="AA1720" s="81">
        <v>478693</v>
      </c>
    </row>
    <row r="1721" spans="2:27" x14ac:dyDescent="0.25">
      <c r="B1721" s="90" t="s">
        <v>1</v>
      </c>
      <c r="C1721" s="91"/>
      <c r="D1721" s="91"/>
      <c r="E1721" s="91"/>
      <c r="F1721" s="94"/>
      <c r="G1721" s="94"/>
      <c r="H1721" s="94"/>
      <c r="I1721" s="94"/>
      <c r="J1721" s="94"/>
      <c r="K1721" s="94"/>
      <c r="L1721" s="94"/>
      <c r="M1721" s="94"/>
      <c r="N1721" s="94"/>
      <c r="O1721" s="94"/>
      <c r="P1721" s="94"/>
      <c r="Q1721" s="94"/>
      <c r="R1721" s="94"/>
      <c r="S1721" s="94"/>
      <c r="T1721" s="94"/>
      <c r="U1721" s="94"/>
      <c r="V1721" s="94"/>
      <c r="W1721" s="92"/>
      <c r="X1721" s="92"/>
      <c r="Y1721" s="95"/>
      <c r="Z1721" s="81"/>
      <c r="AA1721" s="81">
        <v>4320</v>
      </c>
    </row>
    <row r="1722" spans="2:27" x14ac:dyDescent="0.25">
      <c r="B1722" s="90" t="s">
        <v>346</v>
      </c>
      <c r="C1722" s="91"/>
      <c r="D1722" s="91"/>
      <c r="E1722" s="91"/>
      <c r="F1722" s="94"/>
      <c r="G1722" s="94"/>
      <c r="H1722" s="94"/>
      <c r="I1722" s="94"/>
      <c r="J1722" s="94"/>
      <c r="K1722" s="94"/>
      <c r="L1722" s="94"/>
      <c r="M1722" s="94"/>
      <c r="N1722" s="94"/>
      <c r="O1722" s="94"/>
      <c r="P1722" s="94"/>
      <c r="Q1722" s="94"/>
      <c r="R1722" s="94"/>
      <c r="S1722" s="94"/>
      <c r="T1722" s="94"/>
      <c r="U1722" s="94"/>
      <c r="V1722" s="94"/>
      <c r="W1722" s="92"/>
      <c r="X1722" s="92"/>
      <c r="Y1722" s="95"/>
      <c r="Z1722" s="81"/>
      <c r="AA1722" s="81">
        <v>450</v>
      </c>
    </row>
    <row r="1723" spans="2:27" x14ac:dyDescent="0.25">
      <c r="B1723" s="90" t="s">
        <v>170</v>
      </c>
      <c r="C1723" s="91"/>
      <c r="D1723" s="91"/>
      <c r="E1723" s="91"/>
      <c r="F1723" s="94"/>
      <c r="G1723" s="94"/>
      <c r="H1723" s="94"/>
      <c r="I1723" s="94"/>
      <c r="J1723" s="94"/>
      <c r="K1723" s="94"/>
      <c r="L1723" s="94"/>
      <c r="M1723" s="94"/>
      <c r="N1723" s="94"/>
      <c r="O1723" s="94"/>
      <c r="P1723" s="94"/>
      <c r="Q1723" s="94"/>
      <c r="R1723" s="94"/>
      <c r="S1723" s="94"/>
      <c r="T1723" s="94"/>
      <c r="U1723" s="94"/>
      <c r="V1723" s="94"/>
      <c r="W1723" s="92"/>
      <c r="X1723" s="92"/>
      <c r="Y1723" s="95"/>
      <c r="Z1723" s="81"/>
      <c r="AA1723" s="81">
        <v>4226</v>
      </c>
    </row>
    <row r="1724" spans="2:27" x14ac:dyDescent="0.25">
      <c r="B1724" s="22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  <c r="R1724" s="31"/>
      <c r="S1724" s="31"/>
      <c r="T1724" s="31"/>
      <c r="U1724" s="31"/>
      <c r="V1724" s="31"/>
      <c r="W1724" s="18"/>
      <c r="X1724" s="18"/>
      <c r="Y1724" s="23"/>
      <c r="Z1724" s="81"/>
      <c r="AA1724" s="81"/>
    </row>
    <row r="1725" spans="2:27" x14ac:dyDescent="0.25">
      <c r="B1725" s="16" t="s">
        <v>3</v>
      </c>
      <c r="C1725" s="32" t="s">
        <v>5</v>
      </c>
      <c r="D1725" s="32" t="s">
        <v>5</v>
      </c>
      <c r="E1725" s="32" t="s">
        <v>5</v>
      </c>
      <c r="F1725" s="38" t="s">
        <v>5</v>
      </c>
      <c r="G1725" s="38" t="s">
        <v>5</v>
      </c>
      <c r="H1725" s="38" t="s">
        <v>5</v>
      </c>
      <c r="I1725" s="38" t="s">
        <v>5</v>
      </c>
      <c r="J1725" s="38" t="s">
        <v>5</v>
      </c>
      <c r="K1725" s="38" t="s">
        <v>5</v>
      </c>
      <c r="L1725" s="38" t="s">
        <v>5</v>
      </c>
      <c r="M1725" s="38" t="s">
        <v>5</v>
      </c>
      <c r="N1725" s="38" t="s">
        <v>5</v>
      </c>
      <c r="O1725" s="38" t="s">
        <v>5</v>
      </c>
      <c r="P1725" s="38" t="s">
        <v>5</v>
      </c>
      <c r="Q1725" s="38" t="s">
        <v>5</v>
      </c>
      <c r="R1725" s="38" t="s">
        <v>5</v>
      </c>
      <c r="S1725" s="38" t="s">
        <v>5</v>
      </c>
      <c r="T1725" s="38" t="s">
        <v>5</v>
      </c>
      <c r="U1725" s="38" t="s">
        <v>5</v>
      </c>
      <c r="V1725" s="38" t="s">
        <v>5</v>
      </c>
      <c r="W1725" s="17">
        <v>128663</v>
      </c>
      <c r="X1725" s="17">
        <v>99598</v>
      </c>
      <c r="Y1725" s="17">
        <v>776972</v>
      </c>
      <c r="Z1725" s="81">
        <f>SUM(Z1719:Z1720)</f>
        <v>736457.29999999993</v>
      </c>
      <c r="AA1725" s="81">
        <v>1340677</v>
      </c>
    </row>
    <row r="1726" spans="2:27" x14ac:dyDescent="0.25"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2:27" x14ac:dyDescent="0.25"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2:27" ht="15.75" x14ac:dyDescent="0.25">
      <c r="B1728" s="25" t="s">
        <v>179</v>
      </c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2:27" x14ac:dyDescent="0.25">
      <c r="B1729" s="50" t="s">
        <v>180</v>
      </c>
      <c r="C1729" s="12">
        <v>1991</v>
      </c>
      <c r="D1729" s="12">
        <v>1992</v>
      </c>
      <c r="E1729" s="12">
        <v>1993</v>
      </c>
      <c r="F1729" s="12">
        <v>1994</v>
      </c>
      <c r="G1729" s="12">
        <v>1995</v>
      </c>
      <c r="H1729" s="12">
        <v>1996</v>
      </c>
      <c r="I1729" s="12">
        <v>1997</v>
      </c>
      <c r="J1729" s="12">
        <v>1998</v>
      </c>
      <c r="K1729" s="12">
        <v>1999</v>
      </c>
      <c r="L1729" s="12">
        <v>2000</v>
      </c>
      <c r="M1729" s="12">
        <v>2001</v>
      </c>
      <c r="N1729" s="12">
        <v>2002</v>
      </c>
      <c r="O1729" s="12">
        <v>2003</v>
      </c>
      <c r="P1729" s="12">
        <v>2004</v>
      </c>
      <c r="Q1729" s="12">
        <v>2005</v>
      </c>
      <c r="R1729" s="12">
        <v>2006</v>
      </c>
      <c r="S1729" s="12">
        <v>2007</v>
      </c>
      <c r="T1729" s="12">
        <v>2008</v>
      </c>
      <c r="U1729" s="12">
        <v>2009</v>
      </c>
      <c r="V1729" s="12">
        <v>2010</v>
      </c>
      <c r="W1729" s="12">
        <v>2011</v>
      </c>
      <c r="X1729" s="12">
        <v>2012</v>
      </c>
      <c r="Y1729" s="12">
        <v>2013</v>
      </c>
      <c r="Z1729" s="12">
        <v>2014</v>
      </c>
      <c r="AA1729" s="12">
        <v>2015</v>
      </c>
    </row>
    <row r="1730" spans="2:27" x14ac:dyDescent="0.25">
      <c r="B1730" s="12" t="s">
        <v>1</v>
      </c>
      <c r="C1730" s="29" t="s">
        <v>5</v>
      </c>
      <c r="D1730" s="29" t="s">
        <v>5</v>
      </c>
      <c r="E1730" s="29" t="s">
        <v>5</v>
      </c>
      <c r="F1730" s="29" t="s">
        <v>5</v>
      </c>
      <c r="G1730" s="29" t="s">
        <v>5</v>
      </c>
      <c r="H1730" s="29" t="s">
        <v>5</v>
      </c>
      <c r="I1730" s="29" t="s">
        <v>5</v>
      </c>
      <c r="J1730" s="29" t="s">
        <v>5</v>
      </c>
      <c r="K1730" s="29" t="s">
        <v>5</v>
      </c>
      <c r="L1730" s="29" t="s">
        <v>5</v>
      </c>
      <c r="M1730" s="29" t="s">
        <v>5</v>
      </c>
      <c r="N1730" s="29" t="s">
        <v>5</v>
      </c>
      <c r="O1730" s="29" t="s">
        <v>5</v>
      </c>
      <c r="P1730" s="29" t="s">
        <v>5</v>
      </c>
      <c r="Q1730" s="13">
        <v>1271828</v>
      </c>
      <c r="R1730" s="13">
        <v>1618710</v>
      </c>
      <c r="S1730" s="13">
        <v>2229968</v>
      </c>
      <c r="T1730" s="13">
        <v>2219634</v>
      </c>
      <c r="U1730" s="13">
        <v>2721325</v>
      </c>
      <c r="V1730" s="13">
        <v>2761767</v>
      </c>
      <c r="W1730" s="13">
        <v>2117826</v>
      </c>
      <c r="X1730" s="13">
        <v>2867428</v>
      </c>
      <c r="Y1730" s="13">
        <v>3556704</v>
      </c>
      <c r="Z1730" s="81">
        <v>45001.97</v>
      </c>
      <c r="AA1730" s="81">
        <v>1699422</v>
      </c>
    </row>
    <row r="1731" spans="2:27" x14ac:dyDescent="0.25">
      <c r="B1731" s="12" t="s">
        <v>193</v>
      </c>
      <c r="C1731" s="29" t="s">
        <v>5</v>
      </c>
      <c r="D1731" s="29" t="s">
        <v>5</v>
      </c>
      <c r="E1731" s="29" t="s">
        <v>5</v>
      </c>
      <c r="F1731" s="29" t="s">
        <v>5</v>
      </c>
      <c r="G1731" s="29" t="s">
        <v>5</v>
      </c>
      <c r="H1731" s="29" t="s">
        <v>5</v>
      </c>
      <c r="I1731" s="29" t="s">
        <v>5</v>
      </c>
      <c r="J1731" s="29" t="s">
        <v>5</v>
      </c>
      <c r="K1731" s="29" t="s">
        <v>5</v>
      </c>
      <c r="L1731" s="29" t="s">
        <v>5</v>
      </c>
      <c r="M1731" s="29" t="s">
        <v>5</v>
      </c>
      <c r="N1731" s="29" t="s">
        <v>5</v>
      </c>
      <c r="O1731" s="29" t="s">
        <v>5</v>
      </c>
      <c r="P1731" s="29" t="s">
        <v>5</v>
      </c>
      <c r="Q1731" s="13" t="s">
        <v>5</v>
      </c>
      <c r="R1731" s="13" t="s">
        <v>5</v>
      </c>
      <c r="S1731" s="13" t="s">
        <v>5</v>
      </c>
      <c r="T1731" s="13" t="s">
        <v>5</v>
      </c>
      <c r="U1731" s="13" t="s">
        <v>5</v>
      </c>
      <c r="V1731" s="13" t="s">
        <v>5</v>
      </c>
      <c r="W1731" s="13">
        <v>73800</v>
      </c>
      <c r="X1731" s="13">
        <v>54093</v>
      </c>
      <c r="Y1731" s="12" t="s">
        <v>5</v>
      </c>
      <c r="Z1731" s="81" t="s">
        <v>5</v>
      </c>
      <c r="AA1731" s="81" t="s">
        <v>5</v>
      </c>
    </row>
    <row r="1732" spans="2:27" x14ac:dyDescent="0.25">
      <c r="B1732" s="12" t="s">
        <v>66</v>
      </c>
      <c r="C1732" s="29" t="s">
        <v>5</v>
      </c>
      <c r="D1732" s="29" t="s">
        <v>5</v>
      </c>
      <c r="E1732" s="29" t="s">
        <v>5</v>
      </c>
      <c r="F1732" s="29" t="s">
        <v>5</v>
      </c>
      <c r="G1732" s="29" t="s">
        <v>5</v>
      </c>
      <c r="H1732" s="29" t="s">
        <v>5</v>
      </c>
      <c r="I1732" s="29" t="s">
        <v>5</v>
      </c>
      <c r="J1732" s="29" t="s">
        <v>5</v>
      </c>
      <c r="K1732" s="29" t="s">
        <v>5</v>
      </c>
      <c r="L1732" s="29" t="s">
        <v>5</v>
      </c>
      <c r="M1732" s="29" t="s">
        <v>5</v>
      </c>
      <c r="N1732" s="29" t="s">
        <v>5</v>
      </c>
      <c r="O1732" s="29" t="s">
        <v>5</v>
      </c>
      <c r="P1732" s="29" t="s">
        <v>5</v>
      </c>
      <c r="Q1732" s="13" t="s">
        <v>5</v>
      </c>
      <c r="R1732" s="13" t="s">
        <v>5</v>
      </c>
      <c r="S1732" s="13" t="s">
        <v>5</v>
      </c>
      <c r="T1732" s="13" t="s">
        <v>5</v>
      </c>
      <c r="U1732" s="13" t="s">
        <v>5</v>
      </c>
      <c r="V1732" s="13">
        <v>1476</v>
      </c>
      <c r="W1732" s="12" t="s">
        <v>5</v>
      </c>
      <c r="X1732" s="12" t="s">
        <v>5</v>
      </c>
      <c r="Y1732" s="12" t="s">
        <v>5</v>
      </c>
      <c r="Z1732" s="81" t="s">
        <v>5</v>
      </c>
      <c r="AA1732" s="81" t="s">
        <v>5</v>
      </c>
    </row>
    <row r="1733" spans="2:27" x14ac:dyDescent="0.25">
      <c r="B1733" s="12" t="s">
        <v>2</v>
      </c>
      <c r="C1733" s="29" t="s">
        <v>5</v>
      </c>
      <c r="D1733" s="29" t="s">
        <v>5</v>
      </c>
      <c r="E1733" s="29" t="s">
        <v>5</v>
      </c>
      <c r="F1733" s="29" t="s">
        <v>5</v>
      </c>
      <c r="G1733" s="29" t="s">
        <v>5</v>
      </c>
      <c r="H1733" s="29" t="s">
        <v>5</v>
      </c>
      <c r="I1733" s="29" t="s">
        <v>5</v>
      </c>
      <c r="J1733" s="29" t="s">
        <v>5</v>
      </c>
      <c r="K1733" s="29" t="s">
        <v>5</v>
      </c>
      <c r="L1733" s="29" t="s">
        <v>5</v>
      </c>
      <c r="M1733" s="29" t="s">
        <v>5</v>
      </c>
      <c r="N1733" s="29" t="s">
        <v>5</v>
      </c>
      <c r="O1733" s="29" t="s">
        <v>5</v>
      </c>
      <c r="P1733" s="29" t="s">
        <v>5</v>
      </c>
      <c r="Q1733" s="13" t="s">
        <v>5</v>
      </c>
      <c r="R1733" s="13">
        <v>349545</v>
      </c>
      <c r="S1733" s="13">
        <v>342526</v>
      </c>
      <c r="T1733" s="13">
        <v>347070</v>
      </c>
      <c r="U1733" s="13">
        <v>374546</v>
      </c>
      <c r="V1733" s="13">
        <v>500315</v>
      </c>
      <c r="W1733" s="13">
        <v>607071</v>
      </c>
      <c r="X1733" s="13">
        <v>670688</v>
      </c>
      <c r="Y1733" s="13">
        <v>947748</v>
      </c>
      <c r="Z1733" s="81">
        <v>84726</v>
      </c>
      <c r="AA1733" s="81">
        <v>999575</v>
      </c>
    </row>
    <row r="1734" spans="2:27" x14ac:dyDescent="0.25">
      <c r="B1734" s="12" t="s">
        <v>15</v>
      </c>
      <c r="C1734" s="29" t="s">
        <v>5</v>
      </c>
      <c r="D1734" s="29" t="s">
        <v>5</v>
      </c>
      <c r="E1734" s="29" t="s">
        <v>5</v>
      </c>
      <c r="F1734" s="29" t="s">
        <v>5</v>
      </c>
      <c r="G1734" s="29" t="s">
        <v>5</v>
      </c>
      <c r="H1734" s="29" t="s">
        <v>5</v>
      </c>
      <c r="I1734" s="29" t="s">
        <v>5</v>
      </c>
      <c r="J1734" s="29" t="s">
        <v>5</v>
      </c>
      <c r="K1734" s="29" t="s">
        <v>5</v>
      </c>
      <c r="L1734" s="29" t="s">
        <v>5</v>
      </c>
      <c r="M1734" s="29" t="s">
        <v>5</v>
      </c>
      <c r="N1734" s="29" t="s">
        <v>5</v>
      </c>
      <c r="O1734" s="29" t="s">
        <v>5</v>
      </c>
      <c r="P1734" s="29" t="s">
        <v>5</v>
      </c>
      <c r="Q1734" s="13" t="s">
        <v>5</v>
      </c>
      <c r="R1734" s="13">
        <v>18387</v>
      </c>
      <c r="S1734" s="13">
        <v>31115</v>
      </c>
      <c r="T1734" s="13">
        <v>25172</v>
      </c>
      <c r="U1734" s="13">
        <v>28211</v>
      </c>
      <c r="V1734" s="13">
        <v>29253</v>
      </c>
      <c r="W1734" s="13">
        <v>40039</v>
      </c>
      <c r="X1734" s="13">
        <v>45944</v>
      </c>
      <c r="Y1734" s="13">
        <v>54674</v>
      </c>
      <c r="Z1734" s="81">
        <v>225236.00000000003</v>
      </c>
      <c r="AA1734" s="81">
        <v>23680</v>
      </c>
    </row>
    <row r="1735" spans="2:27" x14ac:dyDescent="0.25">
      <c r="B1735" s="14" t="s">
        <v>16</v>
      </c>
      <c r="C1735" s="30" t="s">
        <v>5</v>
      </c>
      <c r="D1735" s="30" t="s">
        <v>5</v>
      </c>
      <c r="E1735" s="30" t="s">
        <v>5</v>
      </c>
      <c r="F1735" s="30" t="s">
        <v>5</v>
      </c>
      <c r="G1735" s="30" t="s">
        <v>5</v>
      </c>
      <c r="H1735" s="30" t="s">
        <v>5</v>
      </c>
      <c r="I1735" s="30" t="s">
        <v>5</v>
      </c>
      <c r="J1735" s="30" t="s">
        <v>5</v>
      </c>
      <c r="K1735" s="30" t="s">
        <v>5</v>
      </c>
      <c r="L1735" s="30" t="s">
        <v>5</v>
      </c>
      <c r="M1735" s="30" t="s">
        <v>5</v>
      </c>
      <c r="N1735" s="30" t="s">
        <v>5</v>
      </c>
      <c r="O1735" s="30" t="s">
        <v>5</v>
      </c>
      <c r="P1735" s="30" t="s">
        <v>5</v>
      </c>
      <c r="Q1735" s="15" t="s">
        <v>5</v>
      </c>
      <c r="R1735" s="15">
        <v>5036</v>
      </c>
      <c r="S1735" s="15">
        <v>147804</v>
      </c>
      <c r="T1735" s="15">
        <v>79682</v>
      </c>
      <c r="U1735" s="15">
        <v>127006</v>
      </c>
      <c r="V1735" s="15">
        <v>172696</v>
      </c>
      <c r="W1735" s="15">
        <v>88390</v>
      </c>
      <c r="X1735" s="15">
        <v>386927</v>
      </c>
      <c r="Y1735" s="15">
        <v>200539</v>
      </c>
      <c r="Z1735" s="81">
        <v>46366.5</v>
      </c>
      <c r="AA1735" s="81">
        <v>76190</v>
      </c>
    </row>
    <row r="1736" spans="2:27" x14ac:dyDescent="0.25">
      <c r="B1736" s="90" t="s">
        <v>170</v>
      </c>
      <c r="C1736" s="91"/>
      <c r="D1736" s="91"/>
      <c r="E1736" s="91"/>
      <c r="F1736" s="91"/>
      <c r="G1736" s="91"/>
      <c r="H1736" s="91"/>
      <c r="I1736" s="91"/>
      <c r="J1736" s="91"/>
      <c r="K1736" s="91"/>
      <c r="L1736" s="91"/>
      <c r="M1736" s="91"/>
      <c r="N1736" s="91"/>
      <c r="O1736" s="91"/>
      <c r="P1736" s="91"/>
      <c r="Q1736" s="92"/>
      <c r="R1736" s="92"/>
      <c r="S1736" s="92"/>
      <c r="T1736" s="92"/>
      <c r="U1736" s="92"/>
      <c r="V1736" s="92"/>
      <c r="W1736" s="92"/>
      <c r="X1736" s="92"/>
      <c r="Y1736" s="95"/>
      <c r="Z1736" s="81">
        <v>1134</v>
      </c>
      <c r="AA1736" s="81">
        <v>2440</v>
      </c>
    </row>
    <row r="1737" spans="2:27" x14ac:dyDescent="0.25">
      <c r="B1737" s="22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18"/>
      <c r="R1737" s="18"/>
      <c r="S1737" s="18"/>
      <c r="T1737" s="18"/>
      <c r="U1737" s="18"/>
      <c r="V1737" s="18"/>
      <c r="W1737" s="18"/>
      <c r="X1737" s="18"/>
      <c r="Y1737" s="23"/>
      <c r="Z1737" s="81"/>
      <c r="AA1737" s="81"/>
    </row>
    <row r="1738" spans="2:27" x14ac:dyDescent="0.25">
      <c r="B1738" s="16" t="s">
        <v>3</v>
      </c>
      <c r="C1738" s="32" t="s">
        <v>5</v>
      </c>
      <c r="D1738" s="32" t="s">
        <v>5</v>
      </c>
      <c r="E1738" s="32" t="s">
        <v>5</v>
      </c>
      <c r="F1738" s="32" t="s">
        <v>5</v>
      </c>
      <c r="G1738" s="32" t="s">
        <v>5</v>
      </c>
      <c r="H1738" s="32" t="s">
        <v>5</v>
      </c>
      <c r="I1738" s="32" t="s">
        <v>5</v>
      </c>
      <c r="J1738" s="32" t="s">
        <v>5</v>
      </c>
      <c r="K1738" s="32" t="s">
        <v>5</v>
      </c>
      <c r="L1738" s="32" t="s">
        <v>5</v>
      </c>
      <c r="M1738" s="32" t="s">
        <v>5</v>
      </c>
      <c r="N1738" s="32" t="s">
        <v>5</v>
      </c>
      <c r="O1738" s="32" t="s">
        <v>5</v>
      </c>
      <c r="P1738" s="32" t="s">
        <v>5</v>
      </c>
      <c r="Q1738" s="17">
        <v>12718</v>
      </c>
      <c r="R1738" s="17">
        <v>115962</v>
      </c>
      <c r="S1738" s="17">
        <v>208177</v>
      </c>
      <c r="T1738" s="17">
        <v>167596</v>
      </c>
      <c r="U1738" s="17">
        <v>198562</v>
      </c>
      <c r="V1738" s="17">
        <v>223614</v>
      </c>
      <c r="W1738" s="17">
        <v>247163</v>
      </c>
      <c r="X1738" s="17">
        <v>357359</v>
      </c>
      <c r="Y1738" s="17">
        <v>393964</v>
      </c>
      <c r="Z1738" s="81">
        <f>SUM(Z1730:Z1736)</f>
        <v>402464.47000000003</v>
      </c>
      <c r="AA1738" s="81">
        <v>226631</v>
      </c>
    </row>
    <row r="1739" spans="2:27" x14ac:dyDescent="0.25"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2:27" x14ac:dyDescent="0.25"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2:27" ht="15.75" x14ac:dyDescent="0.25">
      <c r="B1741" s="25" t="s">
        <v>62</v>
      </c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2:27" x14ac:dyDescent="0.25">
      <c r="B1742" s="49" t="s">
        <v>252</v>
      </c>
      <c r="C1742" s="12">
        <v>1991</v>
      </c>
      <c r="D1742" s="12">
        <v>1992</v>
      </c>
      <c r="E1742" s="12">
        <v>1993</v>
      </c>
      <c r="F1742" s="12">
        <v>1994</v>
      </c>
      <c r="G1742" s="12">
        <v>1995</v>
      </c>
      <c r="H1742" s="12">
        <v>1996</v>
      </c>
      <c r="I1742" s="12">
        <v>1997</v>
      </c>
      <c r="J1742" s="4">
        <v>1998</v>
      </c>
      <c r="K1742" s="4">
        <v>1999</v>
      </c>
      <c r="L1742" s="4">
        <v>2000</v>
      </c>
      <c r="M1742" s="4">
        <v>2001</v>
      </c>
      <c r="N1742" s="4">
        <v>2002</v>
      </c>
      <c r="O1742" s="4">
        <v>2003</v>
      </c>
      <c r="P1742" s="4">
        <v>2004</v>
      </c>
      <c r="Q1742" s="4">
        <v>2005</v>
      </c>
      <c r="R1742" s="4">
        <v>2006</v>
      </c>
      <c r="S1742" s="4">
        <v>2007</v>
      </c>
      <c r="T1742" s="4">
        <v>2008</v>
      </c>
      <c r="U1742" s="4">
        <v>2009</v>
      </c>
      <c r="V1742" s="4">
        <v>2010</v>
      </c>
      <c r="W1742" s="4">
        <v>2011</v>
      </c>
      <c r="X1742" s="4">
        <v>2012</v>
      </c>
      <c r="Y1742" s="4">
        <v>2013</v>
      </c>
      <c r="Z1742" s="4">
        <v>2014</v>
      </c>
    </row>
    <row r="1743" spans="2:27" x14ac:dyDescent="0.25">
      <c r="B1743" s="12" t="s">
        <v>1</v>
      </c>
      <c r="C1743" s="13">
        <v>18301507</v>
      </c>
      <c r="D1743" s="13">
        <v>7140058</v>
      </c>
      <c r="E1743" s="13">
        <v>2384872</v>
      </c>
      <c r="F1743" s="13">
        <v>3150336</v>
      </c>
      <c r="G1743" s="13">
        <v>8572044</v>
      </c>
      <c r="H1743" s="13">
        <v>1766056</v>
      </c>
      <c r="I1743" s="13">
        <v>1699060</v>
      </c>
      <c r="J1743" s="10" t="s">
        <v>93</v>
      </c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</row>
    <row r="1744" spans="2:27" x14ac:dyDescent="0.25">
      <c r="B1744" s="12" t="s">
        <v>2</v>
      </c>
      <c r="C1744" s="13" t="s">
        <v>5</v>
      </c>
      <c r="D1744" s="13">
        <v>399400</v>
      </c>
      <c r="E1744" s="13">
        <v>87100</v>
      </c>
      <c r="F1744" s="13">
        <v>46900</v>
      </c>
      <c r="G1744" s="13">
        <v>92708</v>
      </c>
      <c r="H1744" s="13">
        <v>162900</v>
      </c>
      <c r="I1744" s="12" t="s">
        <v>5</v>
      </c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</row>
    <row r="1745" spans="2:27" x14ac:dyDescent="0.25">
      <c r="B1745" s="14" t="s">
        <v>14</v>
      </c>
      <c r="C1745" s="15">
        <v>1947208</v>
      </c>
      <c r="D1745" s="15">
        <v>865392</v>
      </c>
      <c r="E1745" s="14" t="s">
        <v>5</v>
      </c>
      <c r="F1745" s="14" t="s">
        <v>5</v>
      </c>
      <c r="G1745" s="14" t="s">
        <v>5</v>
      </c>
      <c r="H1745" s="14" t="s">
        <v>5</v>
      </c>
      <c r="I1745" s="14" t="s">
        <v>5</v>
      </c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</row>
    <row r="1746" spans="2:27" x14ac:dyDescent="0.25">
      <c r="B1746" s="22"/>
      <c r="C1746" s="18"/>
      <c r="D1746" s="18"/>
      <c r="E1746" s="18"/>
      <c r="F1746" s="18"/>
      <c r="G1746" s="18"/>
      <c r="H1746" s="18"/>
      <c r="I1746" s="23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</row>
    <row r="1747" spans="2:27" x14ac:dyDescent="0.25">
      <c r="B1747" s="16" t="s">
        <v>3</v>
      </c>
      <c r="C1747" s="17">
        <v>202487</v>
      </c>
      <c r="D1747" s="17">
        <v>110778</v>
      </c>
      <c r="E1747" s="17">
        <v>30549</v>
      </c>
      <c r="F1747" s="17">
        <v>35111</v>
      </c>
      <c r="G1747" s="17">
        <v>92851</v>
      </c>
      <c r="H1747" s="17">
        <v>30192</v>
      </c>
      <c r="I1747" s="28">
        <v>16991</v>
      </c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</row>
    <row r="1748" spans="2:27" x14ac:dyDescent="0.25"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7"/>
    </row>
    <row r="1749" spans="2:27" x14ac:dyDescent="0.25"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2:27" ht="15.75" x14ac:dyDescent="0.25">
      <c r="B1750" s="25" t="s">
        <v>63</v>
      </c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2:27" x14ac:dyDescent="0.25">
      <c r="B1751" s="50" t="s">
        <v>168</v>
      </c>
      <c r="C1751" s="12">
        <v>1991</v>
      </c>
      <c r="D1751" s="12">
        <v>1992</v>
      </c>
      <c r="E1751" s="12">
        <v>1993</v>
      </c>
      <c r="F1751" s="12">
        <v>1994</v>
      </c>
      <c r="G1751" s="12">
        <v>1995</v>
      </c>
      <c r="H1751" s="12">
        <v>1996</v>
      </c>
      <c r="I1751" s="12">
        <v>1997</v>
      </c>
      <c r="J1751" s="12">
        <v>1998</v>
      </c>
      <c r="K1751" s="12">
        <v>1999</v>
      </c>
      <c r="L1751" s="12">
        <v>2000</v>
      </c>
      <c r="M1751" s="12">
        <v>2001</v>
      </c>
      <c r="N1751" s="12">
        <v>2002</v>
      </c>
      <c r="O1751" s="12">
        <v>2003</v>
      </c>
      <c r="P1751" s="12">
        <v>2004</v>
      </c>
      <c r="Q1751" s="12">
        <v>2005</v>
      </c>
      <c r="R1751" s="12">
        <v>2006</v>
      </c>
      <c r="S1751" s="12">
        <v>2007</v>
      </c>
      <c r="T1751" s="12">
        <v>2008</v>
      </c>
      <c r="U1751" s="12">
        <v>2009</v>
      </c>
      <c r="V1751" s="12">
        <v>2010</v>
      </c>
      <c r="W1751" s="12">
        <v>2011</v>
      </c>
      <c r="X1751" s="12">
        <v>2012</v>
      </c>
      <c r="Y1751" s="12">
        <v>2013</v>
      </c>
      <c r="Z1751" s="12">
        <v>2014</v>
      </c>
      <c r="AA1751" s="12">
        <v>2015</v>
      </c>
    </row>
    <row r="1752" spans="2:27" x14ac:dyDescent="0.25">
      <c r="B1752" s="12" t="s">
        <v>1</v>
      </c>
      <c r="C1752" s="29" t="s">
        <v>5</v>
      </c>
      <c r="D1752" s="29" t="s">
        <v>5</v>
      </c>
      <c r="E1752" s="13">
        <v>4709066</v>
      </c>
      <c r="F1752" s="13">
        <v>6600707</v>
      </c>
      <c r="G1752" s="13">
        <v>6273264</v>
      </c>
      <c r="H1752" s="13">
        <v>7439655</v>
      </c>
      <c r="I1752" s="13">
        <v>6665515</v>
      </c>
      <c r="J1752" s="13">
        <v>5389048</v>
      </c>
      <c r="K1752" s="13">
        <v>6724646</v>
      </c>
      <c r="L1752" s="13">
        <v>8611535</v>
      </c>
      <c r="M1752" s="13">
        <v>10111582</v>
      </c>
      <c r="N1752" s="13">
        <v>10569717</v>
      </c>
      <c r="O1752" s="13">
        <v>13213972</v>
      </c>
      <c r="P1752" s="13">
        <v>14809100</v>
      </c>
      <c r="Q1752" s="13">
        <v>12224068</v>
      </c>
      <c r="R1752" s="13">
        <v>13208310</v>
      </c>
      <c r="S1752" s="13">
        <v>15277662</v>
      </c>
      <c r="T1752" s="13">
        <v>19619892</v>
      </c>
      <c r="U1752" s="13">
        <v>18763980</v>
      </c>
      <c r="V1752" s="13">
        <v>20380536</v>
      </c>
      <c r="W1752" s="13">
        <v>22860828</v>
      </c>
      <c r="X1752" s="13">
        <v>27870255</v>
      </c>
      <c r="Y1752" s="13">
        <v>32809792</v>
      </c>
      <c r="Z1752" s="81">
        <v>163323.49</v>
      </c>
      <c r="AA1752" s="81">
        <v>6220368</v>
      </c>
    </row>
    <row r="1753" spans="2:27" x14ac:dyDescent="0.25">
      <c r="B1753" s="12" t="s">
        <v>193</v>
      </c>
      <c r="C1753" s="29" t="s">
        <v>5</v>
      </c>
      <c r="D1753" s="29" t="s">
        <v>5</v>
      </c>
      <c r="E1753" s="13" t="s">
        <v>5</v>
      </c>
      <c r="F1753" s="13" t="s">
        <v>5</v>
      </c>
      <c r="G1753" s="13" t="s">
        <v>5</v>
      </c>
      <c r="H1753" s="13" t="s">
        <v>5</v>
      </c>
      <c r="I1753" s="13" t="s">
        <v>5</v>
      </c>
      <c r="J1753" s="12" t="s">
        <v>5</v>
      </c>
      <c r="K1753" s="12" t="s">
        <v>5</v>
      </c>
      <c r="L1753" s="12" t="s">
        <v>5</v>
      </c>
      <c r="M1753" s="12" t="s">
        <v>5</v>
      </c>
      <c r="N1753" s="12" t="s">
        <v>5</v>
      </c>
      <c r="O1753" s="12" t="s">
        <v>5</v>
      </c>
      <c r="P1753" s="12" t="s">
        <v>5</v>
      </c>
      <c r="Q1753" s="12" t="s">
        <v>5</v>
      </c>
      <c r="R1753" s="12" t="s">
        <v>5</v>
      </c>
      <c r="S1753" s="12" t="s">
        <v>5</v>
      </c>
      <c r="T1753" s="12" t="s">
        <v>5</v>
      </c>
      <c r="U1753" s="13" t="s">
        <v>5</v>
      </c>
      <c r="V1753" s="13">
        <v>517500</v>
      </c>
      <c r="W1753" s="13">
        <v>647052</v>
      </c>
      <c r="X1753" s="13">
        <v>103048</v>
      </c>
      <c r="Y1753" s="13">
        <v>157500</v>
      </c>
      <c r="Z1753" s="81">
        <v>1247.5</v>
      </c>
      <c r="AA1753" s="81">
        <v>2004209</v>
      </c>
    </row>
    <row r="1754" spans="2:27" x14ac:dyDescent="0.25">
      <c r="B1754" s="12" t="s">
        <v>66</v>
      </c>
      <c r="C1754" s="29" t="s">
        <v>5</v>
      </c>
      <c r="D1754" s="29" t="s">
        <v>5</v>
      </c>
      <c r="E1754" s="13" t="s">
        <v>5</v>
      </c>
      <c r="F1754" s="13" t="s">
        <v>5</v>
      </c>
      <c r="G1754" s="13" t="s">
        <v>5</v>
      </c>
      <c r="H1754" s="13">
        <v>6933</v>
      </c>
      <c r="I1754" s="13">
        <v>15240</v>
      </c>
      <c r="J1754" s="13">
        <v>37368</v>
      </c>
      <c r="K1754" s="13">
        <v>29496</v>
      </c>
      <c r="L1754" s="13">
        <v>73013</v>
      </c>
      <c r="M1754" s="13">
        <v>115512</v>
      </c>
      <c r="N1754" s="13">
        <v>253608</v>
      </c>
      <c r="O1754" s="13">
        <v>210168</v>
      </c>
      <c r="P1754" s="12">
        <v>192960</v>
      </c>
      <c r="Q1754" s="13">
        <v>210840</v>
      </c>
      <c r="R1754" s="13">
        <v>162840</v>
      </c>
      <c r="S1754" s="13">
        <v>355704</v>
      </c>
      <c r="T1754" s="13">
        <v>465456</v>
      </c>
      <c r="U1754" s="13">
        <v>431261</v>
      </c>
      <c r="V1754" s="13">
        <v>413424</v>
      </c>
      <c r="W1754" s="13">
        <v>208560</v>
      </c>
      <c r="X1754" s="13">
        <v>289625</v>
      </c>
      <c r="Y1754" s="13">
        <v>297776</v>
      </c>
      <c r="Z1754" s="81">
        <v>24211.599999999999</v>
      </c>
      <c r="AA1754" s="81">
        <v>3600</v>
      </c>
    </row>
    <row r="1755" spans="2:27" x14ac:dyDescent="0.25">
      <c r="B1755" s="12" t="s">
        <v>198</v>
      </c>
      <c r="C1755" s="29" t="s">
        <v>5</v>
      </c>
      <c r="D1755" s="29" t="s">
        <v>5</v>
      </c>
      <c r="E1755" s="12" t="s">
        <v>5</v>
      </c>
      <c r="F1755" s="12" t="s">
        <v>5</v>
      </c>
      <c r="G1755" s="12" t="s">
        <v>5</v>
      </c>
      <c r="H1755" s="12" t="s">
        <v>5</v>
      </c>
      <c r="I1755" s="12" t="s">
        <v>5</v>
      </c>
      <c r="J1755" s="12" t="s">
        <v>5</v>
      </c>
      <c r="K1755" s="12" t="s">
        <v>5</v>
      </c>
      <c r="L1755" s="12" t="s">
        <v>5</v>
      </c>
      <c r="M1755" s="12" t="s">
        <v>5</v>
      </c>
      <c r="N1755" s="12" t="s">
        <v>5</v>
      </c>
      <c r="O1755" s="12" t="s">
        <v>5</v>
      </c>
      <c r="P1755" s="12" t="s">
        <v>5</v>
      </c>
      <c r="Q1755" s="12" t="s">
        <v>5</v>
      </c>
      <c r="R1755" s="12" t="s">
        <v>5</v>
      </c>
      <c r="S1755" s="12" t="s">
        <v>5</v>
      </c>
      <c r="T1755" s="12" t="s">
        <v>5</v>
      </c>
      <c r="U1755" s="12" t="s">
        <v>5</v>
      </c>
      <c r="V1755" s="12" t="s">
        <v>5</v>
      </c>
      <c r="W1755" s="12" t="s">
        <v>5</v>
      </c>
      <c r="X1755" s="13">
        <v>90700</v>
      </c>
      <c r="Y1755" s="13">
        <v>96000</v>
      </c>
      <c r="Z1755" s="81" t="s">
        <v>5</v>
      </c>
      <c r="AA1755" s="81" t="s">
        <v>5</v>
      </c>
    </row>
    <row r="1756" spans="2:27" x14ac:dyDescent="0.25">
      <c r="B1756" s="12" t="s">
        <v>2</v>
      </c>
      <c r="C1756" s="29" t="s">
        <v>5</v>
      </c>
      <c r="D1756" s="29" t="s">
        <v>5</v>
      </c>
      <c r="E1756" s="13" t="s">
        <v>5</v>
      </c>
      <c r="F1756" s="13" t="s">
        <v>5</v>
      </c>
      <c r="G1756" s="13" t="s">
        <v>5</v>
      </c>
      <c r="H1756" s="13">
        <v>11856</v>
      </c>
      <c r="I1756" s="13">
        <v>182808</v>
      </c>
      <c r="J1756" s="13">
        <v>285398</v>
      </c>
      <c r="K1756" s="13">
        <v>339396</v>
      </c>
      <c r="L1756" s="13">
        <v>445048</v>
      </c>
      <c r="M1756" s="13">
        <v>516272</v>
      </c>
      <c r="N1756" s="13">
        <v>532992</v>
      </c>
      <c r="O1756" s="13">
        <v>698784</v>
      </c>
      <c r="P1756" s="13">
        <v>748656</v>
      </c>
      <c r="Q1756" s="13">
        <v>974016</v>
      </c>
      <c r="R1756" s="13">
        <v>1125648</v>
      </c>
      <c r="S1756" s="13">
        <v>1334784</v>
      </c>
      <c r="T1756" s="13">
        <v>2552166</v>
      </c>
      <c r="U1756" s="13">
        <v>2439395</v>
      </c>
      <c r="V1756" s="13">
        <v>2121552</v>
      </c>
      <c r="W1756" s="13">
        <v>2485302</v>
      </c>
      <c r="X1756" s="13">
        <v>1842282</v>
      </c>
      <c r="Y1756" s="13">
        <v>2477306</v>
      </c>
      <c r="Z1756" s="81">
        <v>115055.78571428571</v>
      </c>
      <c r="AA1756" s="81">
        <v>1085004</v>
      </c>
    </row>
    <row r="1757" spans="2:27" x14ac:dyDescent="0.25">
      <c r="B1757" s="12" t="s">
        <v>87</v>
      </c>
      <c r="C1757" s="29" t="s">
        <v>5</v>
      </c>
      <c r="D1757" s="29" t="s">
        <v>5</v>
      </c>
      <c r="E1757" s="13" t="s">
        <v>5</v>
      </c>
      <c r="F1757" s="13" t="s">
        <v>5</v>
      </c>
      <c r="G1757" s="13" t="s">
        <v>5</v>
      </c>
      <c r="H1757" s="13" t="s">
        <v>5</v>
      </c>
      <c r="I1757" s="13" t="s">
        <v>5</v>
      </c>
      <c r="J1757" s="13">
        <v>168713</v>
      </c>
      <c r="K1757" s="13">
        <v>166608</v>
      </c>
      <c r="L1757" s="13">
        <v>170403</v>
      </c>
      <c r="M1757" s="13">
        <v>26400</v>
      </c>
      <c r="N1757" s="13">
        <v>2784</v>
      </c>
      <c r="O1757" s="13" t="s">
        <v>5</v>
      </c>
      <c r="P1757" s="12" t="s">
        <v>5</v>
      </c>
      <c r="Q1757" s="12" t="s">
        <v>5</v>
      </c>
      <c r="R1757" s="12" t="s">
        <v>5</v>
      </c>
      <c r="S1757" s="12" t="s">
        <v>5</v>
      </c>
      <c r="T1757" s="12" t="s">
        <v>5</v>
      </c>
      <c r="U1757" s="12" t="s">
        <v>5</v>
      </c>
      <c r="V1757" s="12" t="s">
        <v>5</v>
      </c>
      <c r="W1757" s="12" t="s">
        <v>5</v>
      </c>
      <c r="X1757" s="12" t="s">
        <v>5</v>
      </c>
      <c r="Y1757" s="12" t="s">
        <v>5</v>
      </c>
      <c r="Z1757" s="81" t="s">
        <v>5</v>
      </c>
      <c r="AA1757" s="81" t="s">
        <v>5</v>
      </c>
    </row>
    <row r="1758" spans="2:27" x14ac:dyDescent="0.25">
      <c r="B1758" s="12" t="s">
        <v>15</v>
      </c>
      <c r="C1758" s="29" t="s">
        <v>5</v>
      </c>
      <c r="D1758" s="29" t="s">
        <v>5</v>
      </c>
      <c r="E1758" s="12" t="s">
        <v>5</v>
      </c>
      <c r="F1758" s="12" t="s">
        <v>5</v>
      </c>
      <c r="G1758" s="12" t="s">
        <v>5</v>
      </c>
      <c r="H1758" s="12" t="s">
        <v>5</v>
      </c>
      <c r="I1758" s="12" t="s">
        <v>5</v>
      </c>
      <c r="J1758" s="12" t="s">
        <v>5</v>
      </c>
      <c r="K1758" s="12" t="s">
        <v>5</v>
      </c>
      <c r="L1758" s="12" t="s">
        <v>5</v>
      </c>
      <c r="M1758" s="12" t="s">
        <v>5</v>
      </c>
      <c r="N1758" s="12" t="s">
        <v>5</v>
      </c>
      <c r="O1758" s="12" t="s">
        <v>5</v>
      </c>
      <c r="P1758" s="12" t="s">
        <v>5</v>
      </c>
      <c r="Q1758" s="12" t="s">
        <v>5</v>
      </c>
      <c r="R1758" s="12" t="s">
        <v>5</v>
      </c>
      <c r="S1758" s="12" t="s">
        <v>5</v>
      </c>
      <c r="T1758" s="12">
        <v>359</v>
      </c>
      <c r="U1758" s="13">
        <v>11161</v>
      </c>
      <c r="V1758" s="13">
        <v>16480</v>
      </c>
      <c r="W1758" s="13">
        <v>16980</v>
      </c>
      <c r="X1758" s="13">
        <v>12699</v>
      </c>
      <c r="Y1758" s="13">
        <v>15310</v>
      </c>
      <c r="Z1758" s="81">
        <v>30492.000000000004</v>
      </c>
      <c r="AA1758" s="81"/>
    </row>
    <row r="1759" spans="2:27" x14ac:dyDescent="0.25">
      <c r="B1759" s="12" t="s">
        <v>16</v>
      </c>
      <c r="C1759" s="29" t="s">
        <v>5</v>
      </c>
      <c r="D1759" s="29" t="s">
        <v>5</v>
      </c>
      <c r="E1759" s="13" t="s">
        <v>5</v>
      </c>
      <c r="F1759" s="13" t="s">
        <v>5</v>
      </c>
      <c r="G1759" s="13" t="s">
        <v>5</v>
      </c>
      <c r="H1759" s="13" t="s">
        <v>5</v>
      </c>
      <c r="I1759" s="13" t="s">
        <v>5</v>
      </c>
      <c r="J1759" s="12" t="s">
        <v>5</v>
      </c>
      <c r="K1759" s="12" t="s">
        <v>5</v>
      </c>
      <c r="L1759" s="12" t="s">
        <v>5</v>
      </c>
      <c r="M1759" s="12" t="s">
        <v>5</v>
      </c>
      <c r="N1759" s="12" t="s">
        <v>5</v>
      </c>
      <c r="O1759" s="12" t="s">
        <v>5</v>
      </c>
      <c r="P1759" s="12" t="s">
        <v>5</v>
      </c>
      <c r="Q1759" s="12" t="s">
        <v>5</v>
      </c>
      <c r="R1759" s="12" t="s">
        <v>5</v>
      </c>
      <c r="S1759" s="12" t="s">
        <v>5</v>
      </c>
      <c r="T1759" s="12" t="s">
        <v>5</v>
      </c>
      <c r="U1759" s="13">
        <v>4244</v>
      </c>
      <c r="V1759" s="13">
        <v>3395</v>
      </c>
      <c r="W1759" s="12">
        <v>342</v>
      </c>
      <c r="X1759" s="12">
        <v>387</v>
      </c>
      <c r="Y1759" s="13">
        <v>2172</v>
      </c>
      <c r="Z1759" s="81">
        <v>76.25</v>
      </c>
      <c r="AA1759" s="81"/>
    </row>
    <row r="1760" spans="2:27" x14ac:dyDescent="0.25">
      <c r="B1760" s="12" t="s">
        <v>170</v>
      </c>
      <c r="C1760" s="29" t="s">
        <v>5</v>
      </c>
      <c r="D1760" s="29" t="s">
        <v>5</v>
      </c>
      <c r="E1760" s="12" t="s">
        <v>5</v>
      </c>
      <c r="F1760" s="12" t="s">
        <v>5</v>
      </c>
      <c r="G1760" s="12" t="s">
        <v>5</v>
      </c>
      <c r="H1760" s="12" t="s">
        <v>5</v>
      </c>
      <c r="I1760" s="12" t="s">
        <v>5</v>
      </c>
      <c r="J1760" s="12" t="s">
        <v>5</v>
      </c>
      <c r="K1760" s="12" t="s">
        <v>5</v>
      </c>
      <c r="L1760" s="12" t="s">
        <v>5</v>
      </c>
      <c r="M1760" s="12" t="s">
        <v>5</v>
      </c>
      <c r="N1760" s="12" t="s">
        <v>5</v>
      </c>
      <c r="O1760" s="12" t="s">
        <v>5</v>
      </c>
      <c r="P1760" s="12" t="s">
        <v>5</v>
      </c>
      <c r="Q1760" s="12" t="s">
        <v>5</v>
      </c>
      <c r="R1760" s="12" t="s">
        <v>5</v>
      </c>
      <c r="S1760" s="12" t="s">
        <v>5</v>
      </c>
      <c r="T1760" s="12">
        <v>254</v>
      </c>
      <c r="U1760" s="13">
        <v>21637</v>
      </c>
      <c r="V1760" s="13">
        <v>24802</v>
      </c>
      <c r="W1760" s="13">
        <v>24150</v>
      </c>
      <c r="X1760" s="13">
        <v>27680</v>
      </c>
      <c r="Y1760" s="13">
        <v>30910</v>
      </c>
      <c r="Z1760" s="81">
        <v>55770</v>
      </c>
      <c r="AA1760" s="81">
        <v>520</v>
      </c>
    </row>
    <row r="1761" spans="2:27" x14ac:dyDescent="0.25">
      <c r="B1761" s="12" t="s">
        <v>225</v>
      </c>
      <c r="C1761" s="29" t="s">
        <v>5</v>
      </c>
      <c r="D1761" s="29" t="s">
        <v>5</v>
      </c>
      <c r="E1761" s="12" t="s">
        <v>5</v>
      </c>
      <c r="F1761" s="12" t="s">
        <v>5</v>
      </c>
      <c r="G1761" s="12" t="s">
        <v>5</v>
      </c>
      <c r="H1761" s="12" t="s">
        <v>5</v>
      </c>
      <c r="I1761" s="12" t="s">
        <v>5</v>
      </c>
      <c r="J1761" s="12" t="s">
        <v>5</v>
      </c>
      <c r="K1761" s="12" t="s">
        <v>5</v>
      </c>
      <c r="L1761" s="12" t="s">
        <v>5</v>
      </c>
      <c r="M1761" s="12" t="s">
        <v>5</v>
      </c>
      <c r="N1761" s="12" t="s">
        <v>5</v>
      </c>
      <c r="O1761" s="12" t="s">
        <v>5</v>
      </c>
      <c r="P1761" s="12" t="s">
        <v>5</v>
      </c>
      <c r="Q1761" s="13" t="s">
        <v>5</v>
      </c>
      <c r="R1761" s="13" t="s">
        <v>5</v>
      </c>
      <c r="S1761" s="13" t="s">
        <v>5</v>
      </c>
      <c r="T1761" s="13" t="s">
        <v>5</v>
      </c>
      <c r="U1761" s="13" t="s">
        <v>5</v>
      </c>
      <c r="V1761" s="13" t="s">
        <v>5</v>
      </c>
      <c r="W1761" s="13">
        <v>108290</v>
      </c>
      <c r="X1761" s="12" t="s">
        <v>5</v>
      </c>
      <c r="Y1761" s="13">
        <v>119988</v>
      </c>
      <c r="Z1761" s="81" t="s">
        <v>5</v>
      </c>
      <c r="AA1761" s="81" t="s">
        <v>5</v>
      </c>
    </row>
    <row r="1762" spans="2:27" x14ac:dyDescent="0.25">
      <c r="B1762" s="12" t="s">
        <v>89</v>
      </c>
      <c r="C1762" s="29" t="s">
        <v>5</v>
      </c>
      <c r="D1762" s="29" t="s">
        <v>5</v>
      </c>
      <c r="E1762" s="13" t="s">
        <v>5</v>
      </c>
      <c r="F1762" s="13" t="s">
        <v>5</v>
      </c>
      <c r="G1762" s="13" t="s">
        <v>5</v>
      </c>
      <c r="H1762" s="13" t="s">
        <v>5</v>
      </c>
      <c r="I1762" s="13">
        <v>128832</v>
      </c>
      <c r="J1762" s="12" t="s">
        <v>5</v>
      </c>
      <c r="K1762" s="12" t="s">
        <v>5</v>
      </c>
      <c r="L1762" s="12" t="s">
        <v>5</v>
      </c>
      <c r="M1762" s="12" t="s">
        <v>5</v>
      </c>
      <c r="N1762" s="12" t="s">
        <v>5</v>
      </c>
      <c r="O1762" s="12" t="s">
        <v>5</v>
      </c>
      <c r="P1762" s="12" t="s">
        <v>5</v>
      </c>
      <c r="Q1762" s="12" t="s">
        <v>5</v>
      </c>
      <c r="R1762" s="12" t="s">
        <v>5</v>
      </c>
      <c r="S1762" s="12" t="s">
        <v>5</v>
      </c>
      <c r="T1762" s="12" t="s">
        <v>5</v>
      </c>
      <c r="U1762" s="12" t="s">
        <v>5</v>
      </c>
      <c r="V1762" s="12" t="s">
        <v>5</v>
      </c>
      <c r="W1762" s="12" t="s">
        <v>5</v>
      </c>
      <c r="X1762" s="12" t="s">
        <v>5</v>
      </c>
      <c r="Y1762" s="12" t="s">
        <v>5</v>
      </c>
      <c r="Z1762" s="81" t="s">
        <v>5</v>
      </c>
      <c r="AA1762" s="81" t="s">
        <v>5</v>
      </c>
    </row>
    <row r="1763" spans="2:27" x14ac:dyDescent="0.25">
      <c r="B1763" s="22"/>
      <c r="C1763" s="31"/>
      <c r="D1763" s="31"/>
      <c r="E1763" s="18"/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8"/>
      <c r="Y1763" s="23"/>
      <c r="Z1763" s="81"/>
      <c r="AA1763" s="81"/>
    </row>
    <row r="1764" spans="2:27" x14ac:dyDescent="0.25">
      <c r="B1764" s="12" t="s">
        <v>3</v>
      </c>
      <c r="C1764" s="29" t="s">
        <v>5</v>
      </c>
      <c r="D1764" s="29" t="s">
        <v>5</v>
      </c>
      <c r="E1764" s="13">
        <v>47091</v>
      </c>
      <c r="F1764" s="13">
        <v>66007</v>
      </c>
      <c r="G1764" s="13">
        <v>62733</v>
      </c>
      <c r="H1764" s="13">
        <v>75313</v>
      </c>
      <c r="I1764" s="13">
        <v>81334</v>
      </c>
      <c r="J1764" s="13">
        <v>77269</v>
      </c>
      <c r="K1764" s="13">
        <v>94075</v>
      </c>
      <c r="L1764" s="13">
        <v>122691</v>
      </c>
      <c r="M1764" s="13">
        <v>143945</v>
      </c>
      <c r="N1764" s="13">
        <v>156467</v>
      </c>
      <c r="O1764" s="13">
        <v>12561</v>
      </c>
      <c r="P1764" s="13">
        <v>211214</v>
      </c>
      <c r="Q1764" s="13">
        <v>202356</v>
      </c>
      <c r="R1764" s="13">
        <v>220628</v>
      </c>
      <c r="S1764" s="13">
        <v>265904</v>
      </c>
      <c r="T1764" s="13">
        <v>403968</v>
      </c>
      <c r="U1764" s="13">
        <v>495765</v>
      </c>
      <c r="V1764" s="13">
        <v>519778</v>
      </c>
      <c r="W1764" s="13">
        <v>560249</v>
      </c>
      <c r="X1764" s="13">
        <v>561491</v>
      </c>
      <c r="Y1764" s="13">
        <v>691261</v>
      </c>
      <c r="Z1764" s="81">
        <f>SUM(Z1752:Z1762)</f>
        <v>390176.62571428571</v>
      </c>
      <c r="AA1764" s="81">
        <v>152269</v>
      </c>
    </row>
    <row r="1765" spans="2:27" x14ac:dyDescent="0.25"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2:27" x14ac:dyDescent="0.25"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2:27" ht="15.75" x14ac:dyDescent="0.25">
      <c r="B1767" s="25" t="s">
        <v>64</v>
      </c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2:27" x14ac:dyDescent="0.25">
      <c r="B1768" s="51" t="s">
        <v>255</v>
      </c>
      <c r="C1768" s="12">
        <v>1991</v>
      </c>
      <c r="D1768" s="12">
        <v>1992</v>
      </c>
      <c r="E1768" s="12">
        <v>1993</v>
      </c>
      <c r="F1768" s="12">
        <v>1994</v>
      </c>
      <c r="G1768" s="12">
        <v>1995</v>
      </c>
      <c r="H1768" s="12">
        <v>1996</v>
      </c>
      <c r="I1768" s="12">
        <v>1997</v>
      </c>
      <c r="J1768" s="12">
        <v>1998</v>
      </c>
      <c r="K1768" s="12">
        <v>1999</v>
      </c>
      <c r="L1768" s="12">
        <v>2000</v>
      </c>
      <c r="M1768" s="12">
        <v>2001</v>
      </c>
      <c r="N1768" s="12">
        <v>2002</v>
      </c>
      <c r="O1768" s="12">
        <v>2003</v>
      </c>
      <c r="P1768" s="12">
        <v>2004</v>
      </c>
      <c r="Q1768" s="12">
        <v>2005</v>
      </c>
      <c r="R1768" s="12">
        <v>2006</v>
      </c>
      <c r="S1768" s="12">
        <v>2007</v>
      </c>
      <c r="T1768" s="12">
        <v>2008</v>
      </c>
      <c r="U1768" s="12">
        <v>2009</v>
      </c>
      <c r="V1768" s="12">
        <v>2010</v>
      </c>
      <c r="W1768" s="12">
        <v>2011</v>
      </c>
      <c r="X1768" s="12">
        <v>2012</v>
      </c>
      <c r="Y1768" s="12">
        <v>2013</v>
      </c>
      <c r="Z1768" s="12">
        <v>2014</v>
      </c>
      <c r="AA1768" s="12">
        <v>2015</v>
      </c>
    </row>
    <row r="1769" spans="2:27" x14ac:dyDescent="0.25">
      <c r="B1769" s="12" t="s">
        <v>1</v>
      </c>
      <c r="C1769" s="13">
        <v>1182083</v>
      </c>
      <c r="D1769" s="13">
        <v>1271612</v>
      </c>
      <c r="E1769" s="13">
        <v>1062240</v>
      </c>
      <c r="F1769" s="29" t="s">
        <v>5</v>
      </c>
      <c r="G1769" s="29" t="s">
        <v>5</v>
      </c>
      <c r="H1769" s="29" t="s">
        <v>5</v>
      </c>
      <c r="I1769" s="29" t="s">
        <v>5</v>
      </c>
      <c r="J1769" s="29" t="s">
        <v>5</v>
      </c>
      <c r="K1769" s="29" t="s">
        <v>5</v>
      </c>
      <c r="L1769" s="29" t="s">
        <v>5</v>
      </c>
      <c r="M1769" s="29" t="s">
        <v>5</v>
      </c>
      <c r="N1769" s="29" t="s">
        <v>5</v>
      </c>
      <c r="O1769" s="29" t="s">
        <v>5</v>
      </c>
      <c r="P1769" s="29" t="s">
        <v>5</v>
      </c>
      <c r="Q1769" s="29" t="s">
        <v>5</v>
      </c>
      <c r="R1769" s="29" t="s">
        <v>5</v>
      </c>
      <c r="S1769" s="29" t="s">
        <v>5</v>
      </c>
      <c r="T1769" s="29" t="s">
        <v>5</v>
      </c>
      <c r="U1769" s="29" t="s">
        <v>5</v>
      </c>
      <c r="V1769" s="29" t="s">
        <v>5</v>
      </c>
      <c r="W1769" s="29" t="s">
        <v>5</v>
      </c>
      <c r="X1769" s="29" t="s">
        <v>5</v>
      </c>
      <c r="Y1769" s="29" t="s">
        <v>5</v>
      </c>
      <c r="Z1769" s="29" t="s">
        <v>5</v>
      </c>
      <c r="AA1769" s="29" t="s">
        <v>5</v>
      </c>
    </row>
    <row r="1770" spans="2:27" x14ac:dyDescent="0.25">
      <c r="B1770" s="12" t="s">
        <v>2</v>
      </c>
      <c r="C1770" s="13">
        <v>67033</v>
      </c>
      <c r="D1770" s="13">
        <v>48072</v>
      </c>
      <c r="E1770" s="13">
        <v>15752</v>
      </c>
      <c r="F1770" s="29" t="s">
        <v>5</v>
      </c>
      <c r="G1770" s="29" t="s">
        <v>5</v>
      </c>
      <c r="H1770" s="29" t="s">
        <v>5</v>
      </c>
      <c r="I1770" s="29" t="s">
        <v>5</v>
      </c>
      <c r="J1770" s="29" t="s">
        <v>5</v>
      </c>
      <c r="K1770" s="29" t="s">
        <v>5</v>
      </c>
      <c r="L1770" s="29" t="s">
        <v>5</v>
      </c>
      <c r="M1770" s="29" t="s">
        <v>5</v>
      </c>
      <c r="N1770" s="29" t="s">
        <v>5</v>
      </c>
      <c r="O1770" s="29" t="s">
        <v>5</v>
      </c>
      <c r="P1770" s="29" t="s">
        <v>5</v>
      </c>
      <c r="Q1770" s="29" t="s">
        <v>5</v>
      </c>
      <c r="R1770" s="29" t="s">
        <v>5</v>
      </c>
      <c r="S1770" s="29" t="s">
        <v>5</v>
      </c>
      <c r="T1770" s="29" t="s">
        <v>5</v>
      </c>
      <c r="U1770" s="29" t="s">
        <v>5</v>
      </c>
      <c r="V1770" s="29" t="s">
        <v>5</v>
      </c>
      <c r="W1770" s="29" t="s">
        <v>5</v>
      </c>
      <c r="X1770" s="29" t="s">
        <v>5</v>
      </c>
      <c r="Y1770" s="29" t="s">
        <v>5</v>
      </c>
      <c r="Z1770" s="29" t="s">
        <v>5</v>
      </c>
      <c r="AA1770" s="29" t="s">
        <v>5</v>
      </c>
    </row>
    <row r="1771" spans="2:27" x14ac:dyDescent="0.25">
      <c r="B1771" s="12" t="s">
        <v>15</v>
      </c>
      <c r="C1771" s="13">
        <v>1542</v>
      </c>
      <c r="D1771" s="13">
        <v>1883</v>
      </c>
      <c r="E1771" s="12">
        <v>612</v>
      </c>
      <c r="F1771" s="29" t="s">
        <v>5</v>
      </c>
      <c r="G1771" s="29" t="s">
        <v>5</v>
      </c>
      <c r="H1771" s="29" t="s">
        <v>5</v>
      </c>
      <c r="I1771" s="29" t="s">
        <v>5</v>
      </c>
      <c r="J1771" s="29" t="s">
        <v>5</v>
      </c>
      <c r="K1771" s="29" t="s">
        <v>5</v>
      </c>
      <c r="L1771" s="29" t="s">
        <v>5</v>
      </c>
      <c r="M1771" s="29" t="s">
        <v>5</v>
      </c>
      <c r="N1771" s="29" t="s">
        <v>5</v>
      </c>
      <c r="O1771" s="29" t="s">
        <v>5</v>
      </c>
      <c r="P1771" s="29" t="s">
        <v>5</v>
      </c>
      <c r="Q1771" s="29" t="s">
        <v>5</v>
      </c>
      <c r="R1771" s="29" t="s">
        <v>5</v>
      </c>
      <c r="S1771" s="29" t="s">
        <v>5</v>
      </c>
      <c r="T1771" s="29" t="s">
        <v>5</v>
      </c>
      <c r="U1771" s="29" t="s">
        <v>5</v>
      </c>
      <c r="V1771" s="29" t="s">
        <v>5</v>
      </c>
      <c r="W1771" s="29" t="s">
        <v>5</v>
      </c>
      <c r="X1771" s="29" t="s">
        <v>5</v>
      </c>
      <c r="Y1771" s="29" t="s">
        <v>5</v>
      </c>
      <c r="Z1771" s="29" t="s">
        <v>5</v>
      </c>
      <c r="AA1771" s="29" t="s">
        <v>5</v>
      </c>
    </row>
    <row r="1772" spans="2:27" s="19" customFormat="1" x14ac:dyDescent="0.25">
      <c r="B1772" s="22"/>
      <c r="C1772" s="18"/>
      <c r="D1772" s="18"/>
      <c r="E1772" s="18"/>
      <c r="F1772" s="31"/>
      <c r="G1772" s="31"/>
      <c r="H1772" s="31"/>
      <c r="I1772" s="31"/>
      <c r="J1772" s="31"/>
      <c r="K1772" s="31"/>
      <c r="L1772" s="39"/>
      <c r="M1772" s="31"/>
      <c r="N1772" s="31"/>
      <c r="O1772" s="31"/>
      <c r="P1772" s="39"/>
      <c r="Q1772" s="31"/>
      <c r="R1772" s="31"/>
      <c r="S1772" s="31"/>
      <c r="T1772" s="31"/>
      <c r="U1772" s="31"/>
      <c r="V1772" s="31"/>
      <c r="W1772" s="31"/>
      <c r="X1772" s="31"/>
      <c r="Y1772" s="40"/>
      <c r="Z1772" s="40"/>
      <c r="AA1772" s="40"/>
    </row>
    <row r="1773" spans="2:27" s="1" customFormat="1" ht="12.75" x14ac:dyDescent="0.2">
      <c r="B1773" s="16" t="s">
        <v>3</v>
      </c>
      <c r="C1773" s="17">
        <v>19886</v>
      </c>
      <c r="D1773" s="17">
        <v>19967</v>
      </c>
      <c r="E1773" s="17">
        <v>13689</v>
      </c>
      <c r="F1773" s="32" t="s">
        <v>5</v>
      </c>
      <c r="G1773" s="32" t="s">
        <v>5</v>
      </c>
      <c r="H1773" s="32" t="s">
        <v>5</v>
      </c>
      <c r="I1773" s="29" t="s">
        <v>5</v>
      </c>
      <c r="J1773" s="29" t="s">
        <v>5</v>
      </c>
      <c r="K1773" s="29" t="s">
        <v>5</v>
      </c>
      <c r="L1773" s="29" t="s">
        <v>5</v>
      </c>
      <c r="M1773" s="29" t="s">
        <v>5</v>
      </c>
      <c r="N1773" s="29" t="s">
        <v>5</v>
      </c>
      <c r="O1773" s="29" t="s">
        <v>5</v>
      </c>
      <c r="P1773" s="29" t="s">
        <v>5</v>
      </c>
      <c r="Q1773" s="29" t="s">
        <v>5</v>
      </c>
      <c r="R1773" s="29" t="s">
        <v>5</v>
      </c>
      <c r="S1773" s="29" t="s">
        <v>5</v>
      </c>
      <c r="T1773" s="29" t="s">
        <v>5</v>
      </c>
      <c r="U1773" s="29" t="s">
        <v>5</v>
      </c>
      <c r="V1773" s="29" t="s">
        <v>5</v>
      </c>
      <c r="W1773" s="29" t="s">
        <v>5</v>
      </c>
      <c r="X1773" s="29" t="s">
        <v>5</v>
      </c>
      <c r="Y1773" s="29" t="s">
        <v>5</v>
      </c>
      <c r="Z1773" s="29" t="s">
        <v>5</v>
      </c>
      <c r="AA1773" s="29" t="s">
        <v>5</v>
      </c>
    </row>
    <row r="1774" spans="2:27" x14ac:dyDescent="0.25"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2:27" x14ac:dyDescent="0.25"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2:27" ht="15.75" x14ac:dyDescent="0.25">
      <c r="B1776" s="25" t="s">
        <v>64</v>
      </c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2:27" x14ac:dyDescent="0.25">
      <c r="B1777" s="51" t="s">
        <v>137</v>
      </c>
      <c r="C1777" s="12">
        <v>1991</v>
      </c>
      <c r="D1777" s="12">
        <v>1992</v>
      </c>
      <c r="E1777" s="12">
        <v>1993</v>
      </c>
      <c r="F1777" s="12">
        <v>1994</v>
      </c>
      <c r="G1777" s="12">
        <v>1995</v>
      </c>
      <c r="H1777" s="12">
        <v>1996</v>
      </c>
      <c r="I1777" s="12">
        <v>1997</v>
      </c>
      <c r="J1777" s="12">
        <v>1998</v>
      </c>
      <c r="K1777" s="12">
        <v>1999</v>
      </c>
      <c r="L1777" s="12">
        <v>2000</v>
      </c>
      <c r="M1777" s="12">
        <v>2001</v>
      </c>
      <c r="N1777" s="12">
        <v>2002</v>
      </c>
      <c r="O1777" s="12">
        <v>2003</v>
      </c>
      <c r="P1777" s="12">
        <v>2004</v>
      </c>
      <c r="Q1777" s="12">
        <v>2005</v>
      </c>
      <c r="R1777" s="12">
        <v>2006</v>
      </c>
      <c r="S1777" s="12">
        <v>2007</v>
      </c>
      <c r="T1777" s="12">
        <v>2008</v>
      </c>
      <c r="U1777" s="12">
        <v>2009</v>
      </c>
      <c r="V1777" s="12">
        <v>2010</v>
      </c>
      <c r="W1777" s="12">
        <v>2011</v>
      </c>
      <c r="X1777" s="12">
        <v>2012</v>
      </c>
      <c r="Y1777" s="12">
        <v>2013</v>
      </c>
      <c r="Z1777" s="12">
        <v>2014</v>
      </c>
      <c r="AA1777" s="12">
        <v>2015</v>
      </c>
    </row>
    <row r="1778" spans="2:27" x14ac:dyDescent="0.25">
      <c r="B1778" s="12" t="s">
        <v>1</v>
      </c>
      <c r="C1778" s="29" t="s">
        <v>5</v>
      </c>
      <c r="D1778" s="29" t="s">
        <v>5</v>
      </c>
      <c r="E1778" s="29" t="s">
        <v>5</v>
      </c>
      <c r="F1778" s="29" t="s">
        <v>5</v>
      </c>
      <c r="G1778" s="29" t="s">
        <v>5</v>
      </c>
      <c r="H1778" s="29" t="s">
        <v>5</v>
      </c>
      <c r="I1778" s="13">
        <v>1913840</v>
      </c>
      <c r="J1778" s="13">
        <v>4751329</v>
      </c>
      <c r="K1778" s="13">
        <v>8961442</v>
      </c>
      <c r="L1778" s="13">
        <v>9189015</v>
      </c>
      <c r="M1778" s="13">
        <v>15699140</v>
      </c>
      <c r="N1778" s="13">
        <v>24567620</v>
      </c>
      <c r="O1778" s="13">
        <v>38259786</v>
      </c>
      <c r="P1778" s="13">
        <v>43871580</v>
      </c>
      <c r="Q1778" s="13">
        <v>45223830</v>
      </c>
      <c r="R1778" s="13">
        <v>49122000</v>
      </c>
      <c r="S1778" s="13">
        <v>59095080</v>
      </c>
      <c r="T1778" s="13">
        <v>68603490</v>
      </c>
      <c r="U1778" s="13">
        <v>51248760</v>
      </c>
      <c r="V1778" s="13">
        <v>24783680</v>
      </c>
      <c r="W1778" s="13">
        <v>29839800</v>
      </c>
      <c r="X1778" s="13">
        <v>27925290</v>
      </c>
      <c r="Y1778" s="13">
        <v>28077040</v>
      </c>
      <c r="Z1778" s="81">
        <v>273198</v>
      </c>
      <c r="AA1778" s="81">
        <v>28177518</v>
      </c>
    </row>
    <row r="1779" spans="2:27" x14ac:dyDescent="0.25">
      <c r="B1779" s="12" t="s">
        <v>193</v>
      </c>
      <c r="C1779" s="29" t="s">
        <v>5</v>
      </c>
      <c r="D1779" s="29" t="s">
        <v>5</v>
      </c>
      <c r="E1779" s="29" t="s">
        <v>5</v>
      </c>
      <c r="F1779" s="33" t="s">
        <v>5</v>
      </c>
      <c r="G1779" s="33" t="s">
        <v>5</v>
      </c>
      <c r="H1779" s="33" t="s">
        <v>5</v>
      </c>
      <c r="I1779" s="13" t="s">
        <v>5</v>
      </c>
      <c r="J1779" s="12" t="s">
        <v>5</v>
      </c>
      <c r="K1779" s="12" t="s">
        <v>5</v>
      </c>
      <c r="L1779" s="12" t="s">
        <v>5</v>
      </c>
      <c r="M1779" s="12" t="s">
        <v>5</v>
      </c>
      <c r="N1779" s="12" t="s">
        <v>5</v>
      </c>
      <c r="O1779" s="12" t="s">
        <v>5</v>
      </c>
      <c r="P1779" s="12" t="s">
        <v>5</v>
      </c>
      <c r="Q1779" s="12" t="s">
        <v>5</v>
      </c>
      <c r="R1779" s="12" t="s">
        <v>5</v>
      </c>
      <c r="S1779" s="12" t="s">
        <v>5</v>
      </c>
      <c r="T1779" s="12" t="s">
        <v>5</v>
      </c>
      <c r="U1779" s="13" t="s">
        <v>5</v>
      </c>
      <c r="V1779" s="13">
        <v>9520200</v>
      </c>
      <c r="W1779" s="12" t="s">
        <v>5</v>
      </c>
      <c r="X1779" s="12" t="s">
        <v>5</v>
      </c>
      <c r="Y1779" s="12" t="s">
        <v>5</v>
      </c>
      <c r="Z1779" s="81"/>
      <c r="AA1779" s="81"/>
    </row>
    <row r="1780" spans="2:27" x14ac:dyDescent="0.25">
      <c r="B1780" s="12" t="s">
        <v>66</v>
      </c>
      <c r="C1780" s="29" t="s">
        <v>5</v>
      </c>
      <c r="D1780" s="29" t="s">
        <v>5</v>
      </c>
      <c r="E1780" s="29" t="s">
        <v>5</v>
      </c>
      <c r="F1780" s="29" t="s">
        <v>5</v>
      </c>
      <c r="G1780" s="29" t="s">
        <v>5</v>
      </c>
      <c r="H1780" s="29" t="s">
        <v>5</v>
      </c>
      <c r="I1780" s="13">
        <v>120720</v>
      </c>
      <c r="J1780" s="13">
        <v>119650</v>
      </c>
      <c r="K1780" s="13">
        <v>165769</v>
      </c>
      <c r="L1780" s="13">
        <v>187049</v>
      </c>
      <c r="M1780" s="13">
        <v>455566</v>
      </c>
      <c r="N1780" s="13">
        <v>683700</v>
      </c>
      <c r="O1780" s="13">
        <v>1015380</v>
      </c>
      <c r="P1780" s="13">
        <v>888040</v>
      </c>
      <c r="Q1780" s="13">
        <v>902600</v>
      </c>
      <c r="R1780" s="13">
        <v>1368560</v>
      </c>
      <c r="S1780" s="13">
        <v>2215300</v>
      </c>
      <c r="T1780" s="13">
        <v>3146640</v>
      </c>
      <c r="U1780" s="13">
        <v>2119480</v>
      </c>
      <c r="V1780" s="13">
        <v>1417540</v>
      </c>
      <c r="W1780" s="13">
        <v>1266680</v>
      </c>
      <c r="X1780" s="13">
        <v>1409600</v>
      </c>
      <c r="Y1780" s="13">
        <v>1589720</v>
      </c>
      <c r="Z1780" s="81">
        <v>80567</v>
      </c>
      <c r="AA1780" s="81">
        <v>1653510</v>
      </c>
    </row>
    <row r="1781" spans="2:27" x14ac:dyDescent="0.25">
      <c r="B1781" s="12" t="s">
        <v>198</v>
      </c>
      <c r="C1781" s="29" t="s">
        <v>5</v>
      </c>
      <c r="D1781" s="29" t="s">
        <v>5</v>
      </c>
      <c r="E1781" s="29" t="s">
        <v>5</v>
      </c>
      <c r="F1781" s="29" t="s">
        <v>5</v>
      </c>
      <c r="G1781" s="29" t="s">
        <v>5</v>
      </c>
      <c r="H1781" s="29" t="s">
        <v>5</v>
      </c>
      <c r="I1781" s="13" t="s">
        <v>5</v>
      </c>
      <c r="J1781" s="13" t="s">
        <v>5</v>
      </c>
      <c r="K1781" s="13" t="s">
        <v>5</v>
      </c>
      <c r="L1781" s="13" t="s">
        <v>5</v>
      </c>
      <c r="M1781" s="13" t="s">
        <v>5</v>
      </c>
      <c r="N1781" s="13" t="s">
        <v>5</v>
      </c>
      <c r="O1781" s="13" t="s">
        <v>5</v>
      </c>
      <c r="P1781" s="13" t="s">
        <v>5</v>
      </c>
      <c r="Q1781" s="13" t="s">
        <v>5</v>
      </c>
      <c r="R1781" s="13" t="s">
        <v>5</v>
      </c>
      <c r="S1781" s="13" t="s">
        <v>5</v>
      </c>
      <c r="T1781" s="13" t="s">
        <v>5</v>
      </c>
      <c r="U1781" s="13" t="s">
        <v>5</v>
      </c>
      <c r="V1781" s="13" t="s">
        <v>5</v>
      </c>
      <c r="W1781" s="13">
        <v>28000</v>
      </c>
      <c r="X1781" s="12" t="s">
        <v>5</v>
      </c>
      <c r="Y1781" s="13">
        <v>37000</v>
      </c>
      <c r="Z1781" s="81">
        <v>3075</v>
      </c>
      <c r="AA1781" s="81">
        <v>136000</v>
      </c>
    </row>
    <row r="1782" spans="2:27" x14ac:dyDescent="0.25">
      <c r="B1782" s="12" t="s">
        <v>2</v>
      </c>
      <c r="C1782" s="29" t="s">
        <v>5</v>
      </c>
      <c r="D1782" s="29" t="s">
        <v>5</v>
      </c>
      <c r="E1782" s="29" t="s">
        <v>5</v>
      </c>
      <c r="F1782" s="29" t="s">
        <v>5</v>
      </c>
      <c r="G1782" s="29" t="s">
        <v>5</v>
      </c>
      <c r="H1782" s="29" t="s">
        <v>5</v>
      </c>
      <c r="I1782" s="12" t="s">
        <v>5</v>
      </c>
      <c r="J1782" s="12" t="s">
        <v>5</v>
      </c>
      <c r="K1782" s="13">
        <v>139695</v>
      </c>
      <c r="L1782" s="13">
        <v>465320</v>
      </c>
      <c r="M1782" s="13">
        <v>646060</v>
      </c>
      <c r="N1782" s="13">
        <v>1228100</v>
      </c>
      <c r="O1782" s="13">
        <v>1340600</v>
      </c>
      <c r="P1782" s="13" t="s">
        <v>5</v>
      </c>
      <c r="Q1782" s="13">
        <v>1435230</v>
      </c>
      <c r="R1782" s="13">
        <v>508200</v>
      </c>
      <c r="S1782" s="13">
        <v>533340</v>
      </c>
      <c r="T1782" s="13">
        <v>685470</v>
      </c>
      <c r="U1782" s="12" t="s">
        <v>5</v>
      </c>
      <c r="V1782" s="12" t="s">
        <v>5</v>
      </c>
      <c r="W1782" s="12" t="s">
        <v>5</v>
      </c>
      <c r="X1782" s="13">
        <v>64020</v>
      </c>
      <c r="Y1782" s="13">
        <v>69900</v>
      </c>
      <c r="Z1782" s="81">
        <v>26824</v>
      </c>
      <c r="AA1782" s="81">
        <v>490591</v>
      </c>
    </row>
    <row r="1783" spans="2:27" x14ac:dyDescent="0.25">
      <c r="B1783" s="12" t="s">
        <v>15</v>
      </c>
      <c r="C1783" s="29" t="s">
        <v>5</v>
      </c>
      <c r="D1783" s="29" t="s">
        <v>5</v>
      </c>
      <c r="E1783" s="29" t="s">
        <v>5</v>
      </c>
      <c r="F1783" s="29" t="s">
        <v>5</v>
      </c>
      <c r="G1783" s="29" t="s">
        <v>5</v>
      </c>
      <c r="H1783" s="29" t="s">
        <v>5</v>
      </c>
      <c r="I1783" s="12" t="s">
        <v>5</v>
      </c>
      <c r="J1783" s="12" t="s">
        <v>5</v>
      </c>
      <c r="K1783" s="12">
        <v>472</v>
      </c>
      <c r="L1783" s="12">
        <v>304</v>
      </c>
      <c r="M1783" s="12">
        <v>161</v>
      </c>
      <c r="N1783" s="12" t="s">
        <v>5</v>
      </c>
      <c r="O1783" s="12" t="s">
        <v>5</v>
      </c>
      <c r="P1783" s="12" t="s">
        <v>5</v>
      </c>
      <c r="Q1783" s="12" t="s">
        <v>5</v>
      </c>
      <c r="R1783" s="12" t="s">
        <v>5</v>
      </c>
      <c r="S1783" s="12" t="s">
        <v>5</v>
      </c>
      <c r="T1783" s="12" t="s">
        <v>5</v>
      </c>
      <c r="U1783" s="12" t="s">
        <v>5</v>
      </c>
      <c r="V1783" s="12" t="s">
        <v>5</v>
      </c>
      <c r="W1783" s="12" t="s">
        <v>5</v>
      </c>
      <c r="X1783" s="12">
        <v>200</v>
      </c>
      <c r="Y1783" s="13">
        <v>1100</v>
      </c>
      <c r="Z1783" s="81">
        <v>14132.800000000001</v>
      </c>
      <c r="AA1783" s="81">
        <v>2157</v>
      </c>
    </row>
    <row r="1784" spans="2:27" x14ac:dyDescent="0.25">
      <c r="B1784" s="12" t="s">
        <v>16</v>
      </c>
      <c r="C1784" s="29" t="s">
        <v>5</v>
      </c>
      <c r="D1784" s="29" t="s">
        <v>5</v>
      </c>
      <c r="E1784" s="29" t="s">
        <v>5</v>
      </c>
      <c r="F1784" s="29" t="s">
        <v>5</v>
      </c>
      <c r="G1784" s="29" t="s">
        <v>5</v>
      </c>
      <c r="H1784" s="29" t="s">
        <v>5</v>
      </c>
      <c r="I1784" s="12" t="s">
        <v>5</v>
      </c>
      <c r="J1784" s="12" t="s">
        <v>5</v>
      </c>
      <c r="K1784" s="12" t="s">
        <v>5</v>
      </c>
      <c r="L1784" s="13">
        <v>5214</v>
      </c>
      <c r="M1784" s="13">
        <v>32363</v>
      </c>
      <c r="N1784" s="13">
        <v>75894</v>
      </c>
      <c r="O1784" s="13">
        <v>127771</v>
      </c>
      <c r="P1784" s="13">
        <v>158253</v>
      </c>
      <c r="Q1784" s="13">
        <v>120954</v>
      </c>
      <c r="R1784" s="13">
        <v>43039</v>
      </c>
      <c r="S1784" s="13">
        <v>65013</v>
      </c>
      <c r="T1784" s="13">
        <v>39701</v>
      </c>
      <c r="U1784" s="13">
        <v>16342</v>
      </c>
      <c r="V1784" s="13">
        <v>13279</v>
      </c>
      <c r="W1784" s="13">
        <v>28289</v>
      </c>
      <c r="X1784" s="13">
        <v>19176</v>
      </c>
      <c r="Y1784" s="13">
        <v>24836</v>
      </c>
      <c r="Z1784" s="81">
        <v>13198.5</v>
      </c>
      <c r="AA1784" s="81">
        <v>86308</v>
      </c>
    </row>
    <row r="1785" spans="2:27" x14ac:dyDescent="0.25">
      <c r="B1785" s="12" t="s">
        <v>170</v>
      </c>
      <c r="C1785" s="29" t="s">
        <v>5</v>
      </c>
      <c r="D1785" s="29" t="s">
        <v>5</v>
      </c>
      <c r="E1785" s="29" t="s">
        <v>5</v>
      </c>
      <c r="F1785" s="29" t="s">
        <v>5</v>
      </c>
      <c r="G1785" s="29" t="s">
        <v>5</v>
      </c>
      <c r="H1785" s="29" t="s">
        <v>5</v>
      </c>
      <c r="I1785" s="12" t="s">
        <v>5</v>
      </c>
      <c r="J1785" s="12" t="s">
        <v>5</v>
      </c>
      <c r="K1785" s="12" t="s">
        <v>5</v>
      </c>
      <c r="L1785" s="13" t="s">
        <v>5</v>
      </c>
      <c r="M1785" s="13" t="s">
        <v>5</v>
      </c>
      <c r="N1785" s="13" t="s">
        <v>5</v>
      </c>
      <c r="O1785" s="13" t="s">
        <v>5</v>
      </c>
      <c r="P1785" s="13" t="s">
        <v>5</v>
      </c>
      <c r="Q1785" s="13" t="s">
        <v>5</v>
      </c>
      <c r="R1785" s="13" t="s">
        <v>5</v>
      </c>
      <c r="S1785" s="13" t="s">
        <v>5</v>
      </c>
      <c r="T1785" s="13" t="s">
        <v>5</v>
      </c>
      <c r="U1785" s="13">
        <v>22126</v>
      </c>
      <c r="V1785" s="13">
        <v>22656</v>
      </c>
      <c r="W1785" s="13">
        <v>16338</v>
      </c>
      <c r="X1785" s="13">
        <v>2800</v>
      </c>
      <c r="Y1785" s="13">
        <v>8400</v>
      </c>
      <c r="Z1785" s="81">
        <v>151872</v>
      </c>
      <c r="AA1785" s="81">
        <v>27750</v>
      </c>
    </row>
    <row r="1786" spans="2:27" x14ac:dyDescent="0.25">
      <c r="B1786" s="14" t="s">
        <v>105</v>
      </c>
      <c r="C1786" s="29" t="s">
        <v>5</v>
      </c>
      <c r="D1786" s="29" t="s">
        <v>5</v>
      </c>
      <c r="E1786" s="29" t="s">
        <v>5</v>
      </c>
      <c r="F1786" s="30" t="s">
        <v>5</v>
      </c>
      <c r="G1786" s="30" t="s">
        <v>5</v>
      </c>
      <c r="H1786" s="30" t="s">
        <v>5</v>
      </c>
      <c r="I1786" s="14" t="s">
        <v>5</v>
      </c>
      <c r="J1786" s="14" t="s">
        <v>5</v>
      </c>
      <c r="K1786" s="14" t="s">
        <v>5</v>
      </c>
      <c r="L1786" s="15" t="s">
        <v>5</v>
      </c>
      <c r="M1786" s="14" t="s">
        <v>5</v>
      </c>
      <c r="N1786" s="14" t="s">
        <v>5</v>
      </c>
      <c r="O1786" s="24" t="s">
        <v>5</v>
      </c>
      <c r="P1786" s="15">
        <v>17025</v>
      </c>
      <c r="Q1786" s="15">
        <v>41391</v>
      </c>
      <c r="R1786" s="15">
        <v>35433</v>
      </c>
      <c r="S1786" s="15">
        <v>58084</v>
      </c>
      <c r="T1786" s="15">
        <v>3068</v>
      </c>
      <c r="U1786" s="15">
        <v>26852</v>
      </c>
      <c r="V1786" s="15">
        <v>57595</v>
      </c>
      <c r="W1786" s="15">
        <v>63964</v>
      </c>
      <c r="X1786" s="15">
        <v>76810</v>
      </c>
      <c r="Y1786" s="15">
        <v>123332</v>
      </c>
      <c r="Z1786" s="81">
        <v>7445.2857142857147</v>
      </c>
      <c r="AA1786" s="81">
        <v>185088</v>
      </c>
    </row>
    <row r="1787" spans="2:27" x14ac:dyDescent="0.25">
      <c r="B1787" s="90" t="s">
        <v>335</v>
      </c>
      <c r="C1787" s="31"/>
      <c r="D1787" s="31"/>
      <c r="E1787" s="31"/>
      <c r="F1787" s="91"/>
      <c r="G1787" s="91"/>
      <c r="H1787" s="91"/>
      <c r="I1787" s="93"/>
      <c r="J1787" s="93"/>
      <c r="K1787" s="93"/>
      <c r="L1787" s="92"/>
      <c r="M1787" s="93"/>
      <c r="N1787" s="93"/>
      <c r="O1787" s="116"/>
      <c r="P1787" s="92"/>
      <c r="Q1787" s="92"/>
      <c r="R1787" s="92"/>
      <c r="S1787" s="92"/>
      <c r="T1787" s="92"/>
      <c r="U1787" s="92"/>
      <c r="V1787" s="92"/>
      <c r="W1787" s="92"/>
      <c r="X1787" s="92"/>
      <c r="Y1787" s="95"/>
      <c r="Z1787" s="81"/>
      <c r="AA1787" s="81">
        <v>4612</v>
      </c>
    </row>
    <row r="1788" spans="2:27" x14ac:dyDescent="0.25">
      <c r="B1788" s="22"/>
      <c r="C1788" s="31"/>
      <c r="D1788" s="31"/>
      <c r="E1788" s="31"/>
      <c r="F1788" s="31"/>
      <c r="G1788" s="31"/>
      <c r="H1788" s="31"/>
      <c r="I1788" s="18"/>
      <c r="J1788" s="18"/>
      <c r="K1788" s="18"/>
      <c r="L1788" s="21"/>
      <c r="M1788" s="18"/>
      <c r="N1788" s="18"/>
      <c r="O1788" s="18"/>
      <c r="P1788" s="21"/>
      <c r="Q1788" s="18"/>
      <c r="R1788" s="18"/>
      <c r="S1788" s="18"/>
      <c r="T1788" s="18"/>
      <c r="U1788" s="18"/>
      <c r="V1788" s="18"/>
      <c r="W1788" s="18"/>
      <c r="X1788" s="18"/>
      <c r="Y1788" s="23"/>
      <c r="Z1788" s="81"/>
      <c r="AA1788" s="81"/>
    </row>
    <row r="1789" spans="2:27" x14ac:dyDescent="0.25">
      <c r="B1789" s="16" t="s">
        <v>3</v>
      </c>
      <c r="C1789" s="29" t="s">
        <v>5</v>
      </c>
      <c r="D1789" s="29" t="s">
        <v>5</v>
      </c>
      <c r="E1789" s="29" t="s">
        <v>5</v>
      </c>
      <c r="F1789" s="32" t="s">
        <v>5</v>
      </c>
      <c r="G1789" s="32" t="s">
        <v>5</v>
      </c>
      <c r="H1789" s="32" t="s">
        <v>5</v>
      </c>
      <c r="I1789" s="17">
        <v>25174</v>
      </c>
      <c r="J1789" s="17">
        <v>53496</v>
      </c>
      <c r="K1789" s="17">
        <v>109296</v>
      </c>
      <c r="L1789" s="17">
        <v>136695</v>
      </c>
      <c r="M1789" s="17">
        <v>234571</v>
      </c>
      <c r="N1789" s="17">
        <v>386556</v>
      </c>
      <c r="O1789" s="17">
        <v>561067</v>
      </c>
      <c r="P1789" s="17">
        <v>524573</v>
      </c>
      <c r="Q1789" s="17">
        <v>634722</v>
      </c>
      <c r="R1789" s="17">
        <v>610645</v>
      </c>
      <c r="S1789" s="17">
        <v>762519</v>
      </c>
      <c r="T1789" s="17">
        <v>902595</v>
      </c>
      <c r="U1789" s="17">
        <v>691900</v>
      </c>
      <c r="V1789" s="17">
        <v>444002</v>
      </c>
      <c r="W1789" s="17">
        <v>423849</v>
      </c>
      <c r="X1789" s="17">
        <v>374701</v>
      </c>
      <c r="Y1789" s="17">
        <v>412701</v>
      </c>
      <c r="Z1789" s="81">
        <f>SUM(Z1778:Z1786)</f>
        <v>570312.58571428573</v>
      </c>
      <c r="AA1789" s="81">
        <v>586495</v>
      </c>
    </row>
    <row r="1791" spans="2:27" ht="15.75" thickBot="1" x14ac:dyDescent="0.3"/>
    <row r="1792" spans="2:27" s="41" customFormat="1" ht="12.75" x14ac:dyDescent="0.2">
      <c r="B1792" s="42" t="s">
        <v>256</v>
      </c>
      <c r="C1792" s="43">
        <v>1991</v>
      </c>
      <c r="D1792" s="43">
        <v>1992</v>
      </c>
      <c r="E1792" s="43">
        <v>1993</v>
      </c>
      <c r="F1792" s="43">
        <v>1994</v>
      </c>
      <c r="G1792" s="43">
        <v>1995</v>
      </c>
      <c r="H1792" s="43">
        <v>1996</v>
      </c>
      <c r="I1792" s="43">
        <v>1997</v>
      </c>
      <c r="J1792" s="43">
        <v>1998</v>
      </c>
      <c r="K1792" s="43">
        <v>1999</v>
      </c>
      <c r="L1792" s="43">
        <v>2000</v>
      </c>
      <c r="M1792" s="43">
        <v>2001</v>
      </c>
      <c r="N1792" s="43">
        <v>2002</v>
      </c>
      <c r="O1792" s="43">
        <v>2003</v>
      </c>
      <c r="P1792" s="43">
        <v>2004</v>
      </c>
      <c r="Q1792" s="43">
        <v>2005</v>
      </c>
      <c r="R1792" s="43">
        <v>2006</v>
      </c>
      <c r="S1792" s="43">
        <v>2007</v>
      </c>
      <c r="T1792" s="43">
        <v>2008</v>
      </c>
      <c r="U1792" s="43">
        <v>2009</v>
      </c>
      <c r="V1792" s="43">
        <v>2010</v>
      </c>
      <c r="W1792" s="43">
        <v>2011</v>
      </c>
      <c r="X1792" s="43">
        <v>2012</v>
      </c>
      <c r="Y1792" s="43">
        <v>2013</v>
      </c>
      <c r="Z1792" s="44">
        <v>2014</v>
      </c>
      <c r="AA1792" s="44">
        <v>2015</v>
      </c>
    </row>
    <row r="1793" spans="2:27" s="41" customFormat="1" ht="13.5" thickBot="1" x14ac:dyDescent="0.25">
      <c r="B1793" s="45" t="s">
        <v>65</v>
      </c>
      <c r="C1793" s="46">
        <v>9161460</v>
      </c>
      <c r="D1793" s="46">
        <v>9621893</v>
      </c>
      <c r="E1793" s="46">
        <v>10854704</v>
      </c>
      <c r="F1793" s="46">
        <v>12711094</v>
      </c>
      <c r="G1793" s="46">
        <v>13878274</v>
      </c>
      <c r="H1793" s="46">
        <v>14360167</v>
      </c>
      <c r="I1793" s="46">
        <v>16199415</v>
      </c>
      <c r="J1793" s="46">
        <v>18415912</v>
      </c>
      <c r="K1793" s="46">
        <v>20637638</v>
      </c>
      <c r="L1793" s="46">
        <v>23449567</v>
      </c>
      <c r="M1793" s="46">
        <v>26786100</v>
      </c>
      <c r="N1793" s="46">
        <v>28498078</v>
      </c>
      <c r="O1793" s="46">
        <v>30531881</v>
      </c>
      <c r="P1793" s="76">
        <v>30728227</v>
      </c>
      <c r="Q1793" s="46">
        <v>36718220</v>
      </c>
      <c r="R1793" s="46">
        <v>39786144</v>
      </c>
      <c r="S1793" s="46">
        <v>40165906</v>
      </c>
      <c r="T1793" s="46">
        <v>44978952</v>
      </c>
      <c r="U1793" s="46">
        <v>47487747</v>
      </c>
      <c r="V1793" s="46">
        <v>53427128</v>
      </c>
      <c r="W1793" s="46">
        <v>58975294</v>
      </c>
      <c r="X1793" s="46">
        <v>65466221</v>
      </c>
      <c r="Y1793" s="46">
        <v>69917089</v>
      </c>
      <c r="Z1793" s="47">
        <v>69058349.785238087</v>
      </c>
      <c r="AA1793" s="47">
        <v>67687044</v>
      </c>
    </row>
  </sheetData>
  <pageMargins left="0.7" right="0.7" top="0.75" bottom="0.75" header="0.3" footer="0.3"/>
  <pageSetup paperSiz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intern1</dc:creator>
  <cp:lastModifiedBy>solomon</cp:lastModifiedBy>
  <cp:lastPrinted>2015-10-02T13:45:23Z</cp:lastPrinted>
  <dcterms:created xsi:type="dcterms:W3CDTF">2014-08-11T13:11:31Z</dcterms:created>
  <dcterms:modified xsi:type="dcterms:W3CDTF">2016-12-06T19:17:43Z</dcterms:modified>
</cp:coreProperties>
</file>